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0\wyposażenie przedszkola 1\przetarg gminny\WŁAŚCIWE DOKUMENTY-PRZETARG GMINNY\szczegółowy opis-do szacunku po weryfikacji dyr\5.1. - 5.5\"/>
    </mc:Choice>
  </mc:AlternateContent>
  <bookViews>
    <workbookView xWindow="0" yWindow="0" windowWidth="24000" windowHeight="9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5" i="1"/>
  <c r="E46" i="1" s="1"/>
</calcChain>
</file>

<file path=xl/sharedStrings.xml><?xml version="1.0" encoding="utf-8"?>
<sst xmlns="http://schemas.openxmlformats.org/spreadsheetml/2006/main" count="55" uniqueCount="55">
  <si>
    <t>l.p.</t>
  </si>
  <si>
    <t>nazwa</t>
  </si>
  <si>
    <t>ilość</t>
  </si>
  <si>
    <t>zdjęcie poglądowe</t>
  </si>
  <si>
    <t>Lustro logopedyczne, wymiar lustra bez ramy: 60 x 120 cm, podklejone 
od spodu folią zabezpieczającą, mocowane do ściany za pomocą wkrętów, rama ze sklejki; lub równowazne</t>
  </si>
  <si>
    <t>Wieszak ubraniowy, stelaż metalowy, profil okrągły o śr. 25 i 15 mm, 
kolor srebrny, wyposażony pierścień do przechowywania parasoli, wys. 185 cm; lub równoważne.</t>
  </si>
  <si>
    <t>Tablica suchościeralna, magnetyczna,biała, 160x120 cm, rama 
aluminiowa,powierzchnia do użytku markerami suchościeralnymi z możliwością mocowania magnesów, możliwość zawieszenia w pionie lub poziomie, z półką na akcesoria, bez magnesów i markerów; lub równoważne.</t>
  </si>
  <si>
    <t>Metalowa szafka na klucze, 50 haczyków na klucze, kolor szary, 
bez zawieszek, zamek na klucz; lub równoważne</t>
  </si>
  <si>
    <t>Dywan wzorzysty do sal, o wym. 3/4 m, skład runa 100% PP heat-set frise, przędza pojedyncza, wysokość runa 7 mm. Posiada Certyfikat Zgodności. Pokryty środkiem uniepalniającym. Wzór: MIASTO Z ULICAMI; lub równoważny</t>
  </si>
  <si>
    <t>Dywan wzorzysty do sal, o wym. 3/4 m, skład runa 100% PP heat-set frise, przędza pojedyncza, wysokość runa 7 mm. Posiada Certyfikat Zgodności. Pokryty środkiem uniepalniającym. Wzór: KWIATY WERBENY, tło dywanu zielone, kwiaty kolorowe; lub równoważny</t>
  </si>
  <si>
    <t>Dywan wzorzysty do sal, o wym. 3/4 m, skład runa 100% PP heat-set frise, przędza pojedyncza, wysokość runa 7 mm. Posiada Certyfikat Zgodności. Pokryty środkiem uniepalniającym. Wzór: RABATKA, tło dywanu zielone, kwiaty, motyle kolorowe; lub równoważny</t>
  </si>
  <si>
    <t>Apteczka metalowa, jednostronna, zamykana na klucz o wym. 25/25/12 cm, wyposażona w: opaska elastyczna 4 m x 6 cm 2 szt., opaska elastyczna 4 m x 8 cm 1 szt. plaster 10 x 6 cm 1 szt. plaster mały 1,9 x 7,2 cm 1 szt., plaster 5 m x 2,5 cm 1 szt., chustę trójkątną 1 szt., koc ratunkowy 160 x 210 cm 1 szt., agrafkę 1 szt., rękawice winylowe 2 szt., instrukcję udzielania pierwszej pomocy 1 szt.; lub równoważne</t>
  </si>
  <si>
    <t>Godło RP w ramce, o rozm. 31,5 x 36 x 1,5 cm; lub równoważne</t>
  </si>
  <si>
    <t>Zestaw 4 koszy na: szkło, papier, plastik, bio (pokrywy w kolorze: zielonym, niebieskim, żółtym, brązowym), kosze wykonane z wysokiej jakości tworzywa sztucznego, kosz prostokątny z pokrywą otwieraną na boki, kosze ustawiane obok siebie, kolor kosza szary, wym.: 24/39/50 cm (+/-5%) pojemność każdego kosza - 25 l. ; lub równoważne.</t>
  </si>
  <si>
    <t>Zestaw 2 koszy na: papier, plastik (pokrywy w kolorze: niebieskim, żółty), kosze wykonane z wysokiej jakości tworzywa sztucznego, kosz prostokątny z pokrywą otwieraną na boki, kosze ustawiane obok siebie, kolor kosza szary, wym.: 24/39/50 cm (+/-5%) pojemność każdego kosza - 25 l., lub równoważne.</t>
  </si>
  <si>
    <t>Dozownik mydła w płynie wykonany z biało-szarego tworzywa ABS. Wyposażony w okienko kontroli poziomu mydła w dozowniku, zawór niekapek oraz plastikowy zamek i klucz, przykręcany do ściany, o poj. 0,5 l., wym. 17/10,5/12,5 cm. Opakowanie zawiera zestaw wkrętów z kołkami; lub równoważne.</t>
  </si>
  <si>
    <t>Podajnik ręczników, wykonany z plastiku ABS, wyjęcie z niego jednego papierowego lista powoduje wysunięcie się kolejnego. Wyposażony okienko pozwalające na kontrolę poziomu ręczników, zamykany na kluczyk, kolor biały-szary, poj. 400 listków, zamknięcie: zamek i kluczyk plastikowy, wym: 27/27/13cm (wys./szer./gł.); lub równoważne.</t>
  </si>
  <si>
    <t>Kosz do łazienki, na zużyte ręczniki papierowe, wykonany z wysokiej jakości tworzywa sztucznego, pokrywa zbiornika na śmieci otwierana nogą za pomocą specjalnego pedału, kolor szary, poj. 15 l, wym.: 33,5/27,5/36,2 cm; lub równoważne.</t>
  </si>
  <si>
    <t>Dozownik płynu do dezynfekcji, dozowanie łokciem lub przedramieniem, przycisk łokciowy postaci całego panelu przedniego, dozownik na jednorazowe wkłady z płynem o pojemności 1000 ml, kolor biały z okienkiem kontroli poziomu płynu, wykonany z tworzywa ABS, zamykany na kluczyk, wym.: 11,5/25/11,5 cm; lub równoważne.</t>
  </si>
  <si>
    <t>Kubki plastikowe o poj. 0,3 l, różnokolorowe, śr. 7,7 cm, wys. 8,8 cm z zastrzeżeniem, iż kubki muszą pasować do półki na kubki); lub równoważne.</t>
  </si>
  <si>
    <t>Szczotka do wc, stojąca, wykonana ze stali nierdzewnej, chromowanej, kolor - srebrny, szczotka wyposażona w pokrywę, kształt owalny (okrągły), średnica 10 cm, wysokość razem ze szczotką - 38 cm; lub równoważne.</t>
  </si>
  <si>
    <t>Wieszak na papier toaletowy, wykonany ze stali nierdzewnej, chromowanej, kolor srebrny, mocowany do ściany za pomocą śrub i kołków, znajdujących się w komplecie, wym.: 3,5 /9,5 /4 cm, bez klapki, rączka wieszaka w kształcie walca (okrągła bez ostrych kantów), element zakrywający mocujące śruby okrągły; lub równoważne</t>
  </si>
  <si>
    <t>Ścienny wieszak ubraniowy, przykręcany do ściany za pomocą śrub i kołków (w zestawie), wykonany z profilu metalowego, wyposażony w 5 podwójnych, metalowych haczyków, wym.: 50/10/18 cm (dł./gł.wys.), kolor czarny, ; lub równoważne</t>
  </si>
  <si>
    <t>Lustro prostokątne, fazowane, rozm. 80/100 cm, grubość szkła 4 mm, mocowane za pomocą uchwytów; lub równoważne.</t>
  </si>
  <si>
    <t>Lustro prostokątne, fazowane, rozm. 50/60 cm, grubość szkła 4 mm, mocowane za pomocą uchwytów; lub równoważne</t>
  </si>
  <si>
    <t>Wózek gastronomiczny, wyposażony w 3 półki, wykonany ze stali 
nierdzewnej, półki wykonane ze stali chromowanej, wyposażony w 4 skrętne koła i 2 hamulce, maksymalne obciążenie do 145 kg., wym.: półki: 83/51 cm, wózka 86 /54 /92 cm; lub równoważne.</t>
  </si>
  <si>
    <t>Wózek  ze stali nierdzewnej (gabinet higienistki), z półkami ze stali chromowanej, wyposażony w 4 skrętne koła i 2 hamulce, wym.: półka 83/51 cm, wózek 90/59/93 cm, maksymalne obciążenie 75 kg; lub równoważna</t>
  </si>
  <si>
    <t>Dwustronna tablica siatki centylowe do wyznaczania wartości statystycznych wzrostu i wagi dzieci i młodzieży w wieku 3-18 lat – dziewczynek; lub równoważne.</t>
  </si>
  <si>
    <t>Dwustronna tablica siatki centylowe do wyznaczania wartości statystycznych wzrostu i wagi dzieci i młodzieży w wieku 3-18 lat – chłopców; lub równoważne.</t>
  </si>
  <si>
    <t>Tablice pseudoizochromatyczne Ishihary to testy do badania poczucia widzenia barw, opartego o zdolności do rozróżniania kolorów czerwonego i zielonego. Każda tablica składa się z koła utworzonego przez różnych rozmiarów okrągłe plamy, różniące się w nieznaczny sposób barwami. Plamy w różnych odcieniach jednego koloru tworzą liczbę na tle plam w odcieniach innego koloru, 10 plansz; lub równoważne.</t>
  </si>
  <si>
    <t>Waga mechaniczna ze wzrostomierzem, wykonana z wysokiej jakości stali nierdzewnej. Skala odczytowa po obu stronach miernika, pomiar wagi z dokładnością do 100g, pomiar wzrostu z dokładnością do 1 mm. Charakterystyka: sposób pomiaru-mechaniczny. rodzaj wagi –kolumnowa, wym.: 28/147/56 cm, nośność wagi- 200 kg, zakres pomiaru -750 - 2000 mm, wym. platformy: 37,5/27,5 cm; lub równoważne.</t>
  </si>
  <si>
    <t>Aparat do pomiaru ciśnienia tętniczego krwi z kompletem mankietów dla dzieci i dorosłych, ciśnieniomierz zegarowy ze stetoskopem TM-Z/S, zakres pomiarowy 0-300 mmHg, metalowa obudowa, tarcza śrr. 4,5 cm, kolor cyferblatu: biały lub czarny; lub równoważny.</t>
  </si>
  <si>
    <t>Tablica optometryczna z grubego kartonu, z nadrukowanym optotypem -cyfry, wykorzystywana w badaniach ostrości wzroku, wym. 31/45 cm; lub równoważne.</t>
  </si>
  <si>
    <t>Tablica optometryczna z grubego kartonu, z nadrukowanym optotypem -obrazki, wykorzystywana w badaniach ostrości wzroku, wym. 31/45 cm; lub równoważne.</t>
  </si>
  <si>
    <t>Termometr bezdotykowy, posiadający pamięć do 32 ostatnich odczytów pomiaru, możliwość pomiaru ciała, różnych przedmiotów i pomieszczeń. Charakterystyka techniczna: zakres pomiaru ciała: 32.0℃ to 42.5 ℃ / 89.6℉ to 108.5℉, zakres pomiaru powierzchni: 0-60℃/32-140℉, alarm gorączkowy, odległość pomiaru: 5-15 cm, czas reakcji: 0.5 second, wym.: 13,4/ 8,2/4,3 cm, termometry posiadają znak CE oraz Deklarację Zgodności; lub równoważne.</t>
  </si>
  <si>
    <t>Gaśnica proszkowa 4kg GP-4x ABC, z podstawką i wieszakiem, typ: 
stałociśnieniowa , masa całkowita:  6,4 kg, środek gaśniczy: proszek gaśniczy ADEX , masa środka gaśniczego: 4kg, skuteczność gaśnicza: 21A 89B C, średni czas działania:  12 s, czynnik roboczy: azot, ciśnienie robocze w temp. 20°C: 15 bar, ciśnienie próbne zbiornika:  41 bar, zakres temperatur stosowania: -30°C : +60°C, zasięg wyrzutu: powyżej 6m, gaszenie urządzeń elektrycznych: do 400 000 V, wysokość całkowita:  410 mm, średnica zbiornika: 150 mm; lub równoważne.</t>
  </si>
  <si>
    <t>Wózek dwuwiaderkowy o pojemności całkowitej 2 x 17 l z prasą, składa
 się ze stelaża oraz dwóch wiaderek, stelaż oraz wiaderka wykonane są z tworzywa sztucznego PPN. Do stelaża przymocowana jest metalowa rączka umożliwiająca przemieszczenie wózka, posiada 4 gumowane kółka jezdne o średnicy 7,5 cm, wózek wyposażony jest w prasę do wyciskania nakładek, którą można łatwo demontować. waga: ok.7 kg, wym. 65 x 45 x 72 cm; lub równoważne.</t>
  </si>
  <si>
    <t>RAZEM</t>
  </si>
  <si>
    <r>
      <rPr>
        <u/>
        <sz val="10"/>
        <rFont val="Calibri"/>
        <family val="2"/>
        <charset val="238"/>
      </rPr>
      <t>Przenośna apteczka pierwszej pomocy wyposażona  zgodnie z rozporządzeniem  Ministra Zdrowia w sprawie świadczeń gwarantowanych z zakresu podstawowej opieki zdrowotnej z dnia 24 września 2013 r. (Dz. U. z 2016, poz. 86)</t>
    </r>
    <r>
      <rPr>
        <sz val="10"/>
        <rFont val="Calibri"/>
        <family val="2"/>
        <charset val="238"/>
      </rPr>
      <t xml:space="preserve"> w: a)  zestaw przeciwwstrząsowy, w skład którego wchodzi: – Natrii chloridum 0,9 % – roztwór do wstrzykiwań – Hydrocortisonum hemisuccinatum – proszek i rozpuszczalnik do sporządzania roztworu do wstrzykiwań lub infuzji lub odpowiedniki terapeutyczne, – Glucosum 20 % – roztwór do wstrzykiwań, – płyny infuzyjne: – Glucosum 5 % – roztwór do infuzji, – Natrii chloridum + Kalii chloridum + Calcii chloridum dihydricum – (8,6 mg + 0,3 mg + 0,33 mg)/ml – roztwór do infuzji dożylnych, b)  gaziki jałowe, gazę jałową, bandaże dziane i elastyczne, chustę trójkątną, przylepiec, przylepiec z opatrunkiem, rękawiczki jednorazowe, octawian glinu (altacet), wodę utlenioną, środek odkażający skórę, tabletki przeciwbólowe i rozkurczowe, neospasminę, maseczkę twarzową do prowadzenia oddechu zastępczego, Szyny Kramera, stazę automatyczną, nożyczki, pakiet do odkażania; lub równoważne.</t>
    </r>
  </si>
  <si>
    <r>
      <rPr>
        <b/>
        <sz val="10"/>
        <rFont val="Calibri"/>
        <family val="2"/>
        <charset val="238"/>
        <scheme val="minor"/>
      </rPr>
      <t>Talerz płytki</t>
    </r>
    <r>
      <rPr>
        <sz val="10"/>
        <rFont val="Calibri"/>
        <family val="2"/>
        <charset val="238"/>
        <scheme val="minor"/>
      </rPr>
      <t xml:space="preserve">
biały, okrągły, wykonany ze szkła hartowanego, średnica 245 mm, oodporny na wstrząsy mechaniczne oraz zadrapania; lub równoważne</t>
    </r>
  </si>
  <si>
    <r>
      <rPr>
        <b/>
        <sz val="10"/>
        <rFont val="Calibri"/>
        <family val="2"/>
        <charset val="238"/>
        <scheme val="minor"/>
      </rPr>
      <t>Talerz głęboki</t>
    </r>
    <r>
      <rPr>
        <sz val="10"/>
        <rFont val="Calibri"/>
        <family val="2"/>
        <charset val="238"/>
        <scheme val="minor"/>
      </rPr>
      <t xml:space="preserve">
biały, okrągły, wykonany ze szkła hartowanego, średnica 225 mm, oodporny na wstrząsy mechaniczne oraz zadrapania; lub równoważne</t>
    </r>
  </si>
  <si>
    <r>
      <rPr>
        <b/>
        <sz val="10"/>
        <rFont val="Calibri"/>
        <family val="2"/>
        <charset val="238"/>
        <scheme val="minor"/>
      </rPr>
      <t>Talerz płytki</t>
    </r>
    <r>
      <rPr>
        <sz val="10"/>
        <rFont val="Calibri"/>
        <family val="2"/>
        <charset val="238"/>
        <scheme val="minor"/>
      </rPr>
      <t xml:space="preserve">
biały, okrągły, wykonany ze szkła hartowanego, średnica 195 mm, oodporny na wstrząsy mechaniczne oraz zadrapania; lub równoważne</t>
    </r>
  </si>
  <si>
    <r>
      <rPr>
        <b/>
        <sz val="10"/>
        <rFont val="Calibri"/>
        <family val="2"/>
        <charset val="238"/>
        <scheme val="minor"/>
      </rPr>
      <t>Kubek</t>
    </r>
    <r>
      <rPr>
        <sz val="10"/>
        <rFont val="Calibri"/>
        <family val="2"/>
        <charset val="238"/>
        <scheme val="minor"/>
      </rPr>
      <t xml:space="preserve">
biały, wykonany ze szkła hartowanego, wysokość 90 mm, pojemność ok. 300 ml, oodporny na wstrząsy mechaniczne oraz zadrapania; lub równoważne</t>
    </r>
  </si>
  <si>
    <r>
      <rPr>
        <b/>
        <sz val="10"/>
        <rFont val="Calibri"/>
        <family val="2"/>
        <charset val="238"/>
        <scheme val="minor"/>
      </rPr>
      <t>Sztućce przedszkolne - łyżka stołowa</t>
    </r>
    <r>
      <rPr>
        <sz val="10"/>
        <rFont val="Calibri"/>
        <family val="2"/>
        <charset val="238"/>
        <scheme val="minor"/>
      </rPr>
      <t xml:space="preserve">
zaprojektowana specjalnie dla dzieci, wykonana ze stali nierdzewnej, długość 153 mm; lub równoważne</t>
    </r>
  </si>
  <si>
    <r>
      <rPr>
        <b/>
        <sz val="10"/>
        <rFont val="Calibri"/>
        <family val="2"/>
        <charset val="238"/>
        <scheme val="minor"/>
      </rPr>
      <t>Sztućce przedszkolne - widelczyk stołowy</t>
    </r>
    <r>
      <rPr>
        <sz val="10"/>
        <rFont val="Calibri"/>
        <family val="2"/>
        <charset val="238"/>
        <scheme val="minor"/>
      </rPr>
      <t xml:space="preserve">
zaprojektowany specjalnie dla dzieci, wykonany ze stali nierdzewnej, z zaokrąglonymi ząbkami, długość 152 mm; lub równoważne</t>
    </r>
  </si>
  <si>
    <r>
      <rPr>
        <b/>
        <sz val="10"/>
        <rFont val="Calibri"/>
        <family val="2"/>
        <charset val="238"/>
        <scheme val="minor"/>
      </rPr>
      <t>Sztućce przedszkolne - łyżeczka do deserów</t>
    </r>
    <r>
      <rPr>
        <sz val="10"/>
        <rFont val="Calibri"/>
        <family val="2"/>
        <charset val="238"/>
        <scheme val="minor"/>
      </rPr>
      <t xml:space="preserve">
zaprojektowana specjalnie dla dzieci, wykonana ze stali nierdzewnej, długość 135 mm; lub równoważne</t>
    </r>
  </si>
  <si>
    <t>cena brutto zł
 za 1 sztukę</t>
  </si>
  <si>
    <t>a</t>
  </si>
  <si>
    <t>b</t>
  </si>
  <si>
    <t>c</t>
  </si>
  <si>
    <t>d</t>
  </si>
  <si>
    <t>e</t>
  </si>
  <si>
    <t>f</t>
  </si>
  <si>
    <t>5.2. - Zakup i dostawa wyposażenia</t>
  </si>
  <si>
    <t>RAZEM 
CENA ZŁ BRUTTO
(kol. c* kol.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</si>
</sst>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u/>
      <sz val="10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409574</xdr:colOff>
      <xdr:row>6</xdr:row>
      <xdr:rowOff>66675</xdr:rowOff>
    </xdr:from>
    <xdr:to>
      <xdr:col>5</xdr:col>
      <xdr:colOff>1304967</xdr:colOff>
      <xdr:row>6</xdr:row>
      <xdr:rowOff>485775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77374" y="942975"/>
          <a:ext cx="895393" cy="485775"/>
        </a:xfrm>
        <a:prstGeom prst="rect">
          <a:avLst/>
        </a:prstGeom>
      </xdr:spPr>
    </xdr:pic>
    <xdr:clientData/>
  </xdr:twoCellAnchor>
  <xdr:twoCellAnchor editAs="oneCell">
    <xdr:from>
      <xdr:col>5</xdr:col>
      <xdr:colOff>200025</xdr:colOff>
      <xdr:row>4</xdr:row>
      <xdr:rowOff>104775</xdr:rowOff>
    </xdr:from>
    <xdr:to>
      <xdr:col>5</xdr:col>
      <xdr:colOff>1319314</xdr:colOff>
      <xdr:row>4</xdr:row>
      <xdr:rowOff>937440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67825" y="600075"/>
          <a:ext cx="1119289" cy="832665"/>
        </a:xfrm>
        <a:prstGeom prst="rect">
          <a:avLst/>
        </a:prstGeom>
      </xdr:spPr>
    </xdr:pic>
    <xdr:clientData/>
  </xdr:twoCellAnchor>
  <xdr:twoCellAnchor editAs="oneCell">
    <xdr:from>
      <xdr:col>5</xdr:col>
      <xdr:colOff>400050</xdr:colOff>
      <xdr:row>5</xdr:row>
      <xdr:rowOff>104774</xdr:rowOff>
    </xdr:from>
    <xdr:to>
      <xdr:col>5</xdr:col>
      <xdr:colOff>904802</xdr:colOff>
      <xdr:row>5</xdr:row>
      <xdr:rowOff>752475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467850" y="1543049"/>
          <a:ext cx="504752" cy="647701"/>
        </a:xfrm>
        <a:prstGeom prst="rect">
          <a:avLst/>
        </a:prstGeom>
      </xdr:spPr>
    </xdr:pic>
    <xdr:clientData/>
  </xdr:twoCellAnchor>
  <xdr:twoCellAnchor editAs="oneCell">
    <xdr:from>
      <xdr:col>5</xdr:col>
      <xdr:colOff>180975</xdr:colOff>
      <xdr:row>7</xdr:row>
      <xdr:rowOff>123825</xdr:rowOff>
    </xdr:from>
    <xdr:to>
      <xdr:col>5</xdr:col>
      <xdr:colOff>1162097</xdr:colOff>
      <xdr:row>7</xdr:row>
      <xdr:rowOff>895315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48775" y="2914650"/>
          <a:ext cx="981122" cy="771490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8</xdr:row>
      <xdr:rowOff>133350</xdr:rowOff>
    </xdr:from>
    <xdr:to>
      <xdr:col>5</xdr:col>
      <xdr:colOff>1266825</xdr:colOff>
      <xdr:row>8</xdr:row>
      <xdr:rowOff>581025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439275" y="4638675"/>
          <a:ext cx="895350" cy="447675"/>
        </a:xfrm>
        <a:prstGeom prst="rect">
          <a:avLst/>
        </a:prstGeom>
      </xdr:spPr>
    </xdr:pic>
    <xdr:clientData/>
  </xdr:twoCellAnchor>
  <xdr:twoCellAnchor editAs="oneCell">
    <xdr:from>
      <xdr:col>5</xdr:col>
      <xdr:colOff>333375</xdr:colOff>
      <xdr:row>9</xdr:row>
      <xdr:rowOff>133350</xdr:rowOff>
    </xdr:from>
    <xdr:to>
      <xdr:col>5</xdr:col>
      <xdr:colOff>1238250</xdr:colOff>
      <xdr:row>9</xdr:row>
      <xdr:rowOff>533400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401175" y="5286375"/>
          <a:ext cx="904875" cy="400050"/>
        </a:xfrm>
        <a:prstGeom prst="rect">
          <a:avLst/>
        </a:prstGeom>
      </xdr:spPr>
    </xdr:pic>
    <xdr:clientData/>
  </xdr:twoCellAnchor>
  <xdr:twoCellAnchor editAs="oneCell">
    <xdr:from>
      <xdr:col>5</xdr:col>
      <xdr:colOff>333345</xdr:colOff>
      <xdr:row>10</xdr:row>
      <xdr:rowOff>47655</xdr:rowOff>
    </xdr:from>
    <xdr:to>
      <xdr:col>5</xdr:col>
      <xdr:colOff>1200120</xdr:colOff>
      <xdr:row>10</xdr:row>
      <xdr:rowOff>571470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 rot="5400000">
          <a:off x="9572625" y="5676900"/>
          <a:ext cx="523815" cy="866775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11</xdr:row>
      <xdr:rowOff>171450</xdr:rowOff>
    </xdr:from>
    <xdr:to>
      <xdr:col>5</xdr:col>
      <xdr:colOff>1066706</xdr:colOff>
      <xdr:row>11</xdr:row>
      <xdr:rowOff>914516</xdr:rowOff>
    </xdr:to>
    <xdr:pic>
      <xdr:nvPicPr>
        <xdr:cNvPr id="14" name="Obraz 1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486900" y="6629400"/>
          <a:ext cx="647606" cy="743066"/>
        </a:xfrm>
        <a:prstGeom prst="rect">
          <a:avLst/>
        </a:prstGeom>
      </xdr:spPr>
    </xdr:pic>
    <xdr:clientData/>
  </xdr:twoCellAnchor>
  <xdr:twoCellAnchor editAs="oneCell">
    <xdr:from>
      <xdr:col>5</xdr:col>
      <xdr:colOff>504825</xdr:colOff>
      <xdr:row>12</xdr:row>
      <xdr:rowOff>123825</xdr:rowOff>
    </xdr:from>
    <xdr:to>
      <xdr:col>5</xdr:col>
      <xdr:colOff>1095210</xdr:colOff>
      <xdr:row>12</xdr:row>
      <xdr:rowOff>885938</xdr:rowOff>
    </xdr:to>
    <xdr:pic>
      <xdr:nvPicPr>
        <xdr:cNvPr id="16" name="Obraz 1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572625" y="7705725"/>
          <a:ext cx="590385" cy="762113"/>
        </a:xfrm>
        <a:prstGeom prst="rect">
          <a:avLst/>
        </a:prstGeom>
      </xdr:spPr>
    </xdr:pic>
    <xdr:clientData/>
  </xdr:twoCellAnchor>
  <xdr:twoCellAnchor editAs="oneCell">
    <xdr:from>
      <xdr:col>5</xdr:col>
      <xdr:colOff>495300</xdr:colOff>
      <xdr:row>13</xdr:row>
      <xdr:rowOff>114300</xdr:rowOff>
    </xdr:from>
    <xdr:to>
      <xdr:col>5</xdr:col>
      <xdr:colOff>952504</xdr:colOff>
      <xdr:row>13</xdr:row>
      <xdr:rowOff>724618</xdr:rowOff>
    </xdr:to>
    <xdr:pic>
      <xdr:nvPicPr>
        <xdr:cNvPr id="17" name="Obraz 1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563100" y="8715375"/>
          <a:ext cx="457204" cy="610318"/>
        </a:xfrm>
        <a:prstGeom prst="rect">
          <a:avLst/>
        </a:prstGeom>
      </xdr:spPr>
    </xdr:pic>
    <xdr:clientData/>
  </xdr:twoCellAnchor>
  <xdr:twoCellAnchor editAs="oneCell">
    <xdr:from>
      <xdr:col>5</xdr:col>
      <xdr:colOff>390525</xdr:colOff>
      <xdr:row>14</xdr:row>
      <xdr:rowOff>114300</xdr:rowOff>
    </xdr:from>
    <xdr:to>
      <xdr:col>5</xdr:col>
      <xdr:colOff>1079221</xdr:colOff>
      <xdr:row>14</xdr:row>
      <xdr:rowOff>807572</xdr:rowOff>
    </xdr:to>
    <xdr:pic>
      <xdr:nvPicPr>
        <xdr:cNvPr id="18" name="Obraz 1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9458325" y="9525000"/>
          <a:ext cx="688696" cy="740897"/>
        </a:xfrm>
        <a:prstGeom prst="rect">
          <a:avLst/>
        </a:prstGeom>
      </xdr:spPr>
    </xdr:pic>
    <xdr:clientData/>
  </xdr:twoCellAnchor>
  <xdr:twoCellAnchor editAs="oneCell">
    <xdr:from>
      <xdr:col>5</xdr:col>
      <xdr:colOff>342900</xdr:colOff>
      <xdr:row>15</xdr:row>
      <xdr:rowOff>19050</xdr:rowOff>
    </xdr:from>
    <xdr:to>
      <xdr:col>5</xdr:col>
      <xdr:colOff>971520</xdr:colOff>
      <xdr:row>15</xdr:row>
      <xdr:rowOff>788374</xdr:rowOff>
    </xdr:to>
    <xdr:pic>
      <xdr:nvPicPr>
        <xdr:cNvPr id="19" name="Obraz 18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410700" y="10401300"/>
          <a:ext cx="628620" cy="769324"/>
        </a:xfrm>
        <a:prstGeom prst="rect">
          <a:avLst/>
        </a:prstGeom>
      </xdr:spPr>
    </xdr:pic>
    <xdr:clientData/>
  </xdr:twoCellAnchor>
  <xdr:twoCellAnchor editAs="oneCell">
    <xdr:from>
      <xdr:col>5</xdr:col>
      <xdr:colOff>409575</xdr:colOff>
      <xdr:row>16</xdr:row>
      <xdr:rowOff>114300</xdr:rowOff>
    </xdr:from>
    <xdr:to>
      <xdr:col>5</xdr:col>
      <xdr:colOff>971573</xdr:colOff>
      <xdr:row>16</xdr:row>
      <xdr:rowOff>704740</xdr:rowOff>
    </xdr:to>
    <xdr:pic>
      <xdr:nvPicPr>
        <xdr:cNvPr id="20" name="Obraz 19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9477375" y="11306175"/>
          <a:ext cx="561998" cy="59044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17</xdr:row>
      <xdr:rowOff>85725</xdr:rowOff>
    </xdr:from>
    <xdr:to>
      <xdr:col>5</xdr:col>
      <xdr:colOff>990449</xdr:colOff>
      <xdr:row>17</xdr:row>
      <xdr:rowOff>799986</xdr:rowOff>
    </xdr:to>
    <xdr:pic>
      <xdr:nvPicPr>
        <xdr:cNvPr id="21" name="Obraz 20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239250" y="12077700"/>
          <a:ext cx="818999" cy="714261"/>
        </a:xfrm>
        <a:prstGeom prst="rect">
          <a:avLst/>
        </a:prstGeom>
      </xdr:spPr>
    </xdr:pic>
    <xdr:clientData/>
  </xdr:twoCellAnchor>
  <xdr:twoCellAnchor editAs="oneCell">
    <xdr:from>
      <xdr:col>5</xdr:col>
      <xdr:colOff>1000125</xdr:colOff>
      <xdr:row>17</xdr:row>
      <xdr:rowOff>114300</xdr:rowOff>
    </xdr:from>
    <xdr:to>
      <xdr:col>5</xdr:col>
      <xdr:colOff>1276240</xdr:colOff>
      <xdr:row>17</xdr:row>
      <xdr:rowOff>809455</xdr:rowOff>
    </xdr:to>
    <xdr:pic>
      <xdr:nvPicPr>
        <xdr:cNvPr id="22" name="Obraz 21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0067925" y="12106275"/>
          <a:ext cx="276115" cy="695155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18</xdr:row>
      <xdr:rowOff>47625</xdr:rowOff>
    </xdr:from>
    <xdr:to>
      <xdr:col>5</xdr:col>
      <xdr:colOff>1142895</xdr:colOff>
      <xdr:row>18</xdr:row>
      <xdr:rowOff>723900</xdr:rowOff>
    </xdr:to>
    <xdr:pic>
      <xdr:nvPicPr>
        <xdr:cNvPr id="23" name="Obraz 22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9372600" y="13011150"/>
          <a:ext cx="838095" cy="676275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</xdr:colOff>
      <xdr:row>19</xdr:row>
      <xdr:rowOff>0</xdr:rowOff>
    </xdr:from>
    <xdr:to>
      <xdr:col>5</xdr:col>
      <xdr:colOff>1257226</xdr:colOff>
      <xdr:row>19</xdr:row>
      <xdr:rowOff>504728</xdr:rowOff>
    </xdr:to>
    <xdr:pic>
      <xdr:nvPicPr>
        <xdr:cNvPr id="24" name="Obraz 23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9134475" y="13773150"/>
          <a:ext cx="1190551" cy="504728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20</xdr:row>
      <xdr:rowOff>152401</xdr:rowOff>
    </xdr:from>
    <xdr:to>
      <xdr:col>5</xdr:col>
      <xdr:colOff>819196</xdr:colOff>
      <xdr:row>20</xdr:row>
      <xdr:rowOff>685801</xdr:rowOff>
    </xdr:to>
    <xdr:pic>
      <xdr:nvPicPr>
        <xdr:cNvPr id="25" name="Obraz 24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9515475" y="14516101"/>
          <a:ext cx="371521" cy="533400"/>
        </a:xfrm>
        <a:prstGeom prst="rect">
          <a:avLst/>
        </a:prstGeom>
      </xdr:spPr>
    </xdr:pic>
    <xdr:clientData/>
  </xdr:twoCellAnchor>
  <xdr:twoCellAnchor editAs="oneCell">
    <xdr:from>
      <xdr:col>5</xdr:col>
      <xdr:colOff>333375</xdr:colOff>
      <xdr:row>21</xdr:row>
      <xdr:rowOff>161925</xdr:rowOff>
    </xdr:from>
    <xdr:to>
      <xdr:col>5</xdr:col>
      <xdr:colOff>1047661</xdr:colOff>
      <xdr:row>21</xdr:row>
      <xdr:rowOff>722404</xdr:rowOff>
    </xdr:to>
    <xdr:pic>
      <xdr:nvPicPr>
        <xdr:cNvPr id="26" name="Obraz 25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9401175" y="15401925"/>
          <a:ext cx="714286" cy="560479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142875</xdr:colOff>
      <xdr:row>22</xdr:row>
      <xdr:rowOff>114300</xdr:rowOff>
    </xdr:from>
    <xdr:to>
      <xdr:col>5</xdr:col>
      <xdr:colOff>1257449</xdr:colOff>
      <xdr:row>22</xdr:row>
      <xdr:rowOff>725896</xdr:rowOff>
    </xdr:to>
    <xdr:pic>
      <xdr:nvPicPr>
        <xdr:cNvPr id="27" name="Obraz 26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9210675" y="16325850"/>
          <a:ext cx="1114574" cy="611596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23</xdr:row>
      <xdr:rowOff>38100</xdr:rowOff>
    </xdr:from>
    <xdr:to>
      <xdr:col>5</xdr:col>
      <xdr:colOff>1114387</xdr:colOff>
      <xdr:row>23</xdr:row>
      <xdr:rowOff>752234</xdr:rowOff>
    </xdr:to>
    <xdr:pic>
      <xdr:nvPicPr>
        <xdr:cNvPr id="28" name="Obraz 27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9239250" y="17040225"/>
          <a:ext cx="942937" cy="714134"/>
        </a:xfrm>
        <a:prstGeom prst="rect">
          <a:avLst/>
        </a:prstGeom>
      </xdr:spPr>
    </xdr:pic>
    <xdr:clientData/>
  </xdr:twoCellAnchor>
  <xdr:twoCellAnchor editAs="oneCell">
    <xdr:from>
      <xdr:col>5</xdr:col>
      <xdr:colOff>390525</xdr:colOff>
      <xdr:row>24</xdr:row>
      <xdr:rowOff>57150</xdr:rowOff>
    </xdr:from>
    <xdr:to>
      <xdr:col>5</xdr:col>
      <xdr:colOff>923999</xdr:colOff>
      <xdr:row>24</xdr:row>
      <xdr:rowOff>590624</xdr:rowOff>
    </xdr:to>
    <xdr:pic>
      <xdr:nvPicPr>
        <xdr:cNvPr id="30" name="Obraz 29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9458325" y="17811750"/>
          <a:ext cx="533474" cy="533474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25</xdr:row>
      <xdr:rowOff>19050</xdr:rowOff>
    </xdr:from>
    <xdr:to>
      <xdr:col>5</xdr:col>
      <xdr:colOff>1095381</xdr:colOff>
      <xdr:row>25</xdr:row>
      <xdr:rowOff>638175</xdr:rowOff>
    </xdr:to>
    <xdr:pic>
      <xdr:nvPicPr>
        <xdr:cNvPr id="31" name="Obraz 30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9372600" y="18421350"/>
          <a:ext cx="790581" cy="619125"/>
        </a:xfrm>
        <a:prstGeom prst="rect">
          <a:avLst/>
        </a:prstGeom>
      </xdr:spPr>
    </xdr:pic>
    <xdr:clientData/>
  </xdr:twoCellAnchor>
  <xdr:twoCellAnchor editAs="oneCell">
    <xdr:from>
      <xdr:col>5</xdr:col>
      <xdr:colOff>342900</xdr:colOff>
      <xdr:row>26</xdr:row>
      <xdr:rowOff>76200</xdr:rowOff>
    </xdr:from>
    <xdr:to>
      <xdr:col>5</xdr:col>
      <xdr:colOff>1095325</xdr:colOff>
      <xdr:row>26</xdr:row>
      <xdr:rowOff>609719</xdr:rowOff>
    </xdr:to>
    <xdr:pic>
      <xdr:nvPicPr>
        <xdr:cNvPr id="32" name="Obraz 31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9534525" y="19126200"/>
          <a:ext cx="752425" cy="533519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27</xdr:row>
      <xdr:rowOff>152400</xdr:rowOff>
    </xdr:from>
    <xdr:to>
      <xdr:col>5</xdr:col>
      <xdr:colOff>1009513</xdr:colOff>
      <xdr:row>27</xdr:row>
      <xdr:rowOff>952657</xdr:rowOff>
    </xdr:to>
    <xdr:pic>
      <xdr:nvPicPr>
        <xdr:cNvPr id="34" name="Obraz 33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9610725" y="19850100"/>
          <a:ext cx="590413" cy="800257"/>
        </a:xfrm>
        <a:prstGeom prst="rect">
          <a:avLst/>
        </a:prstGeom>
      </xdr:spPr>
    </xdr:pic>
    <xdr:clientData/>
  </xdr:twoCellAnchor>
  <xdr:twoCellAnchor editAs="oneCell">
    <xdr:from>
      <xdr:col>5</xdr:col>
      <xdr:colOff>314325</xdr:colOff>
      <xdr:row>38</xdr:row>
      <xdr:rowOff>66675</xdr:rowOff>
    </xdr:from>
    <xdr:to>
      <xdr:col>5</xdr:col>
      <xdr:colOff>1200151</xdr:colOff>
      <xdr:row>38</xdr:row>
      <xdr:rowOff>466725</xdr:rowOff>
    </xdr:to>
    <xdr:pic>
      <xdr:nvPicPr>
        <xdr:cNvPr id="38" name="Obraz 37"/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5950" y="30832425"/>
          <a:ext cx="885826" cy="400050"/>
        </a:xfrm>
        <a:prstGeom prst="rect">
          <a:avLst/>
        </a:prstGeom>
      </xdr:spPr>
    </xdr:pic>
    <xdr:clientData/>
  </xdr:twoCellAnchor>
  <xdr:twoCellAnchor editAs="oneCell">
    <xdr:from>
      <xdr:col>5</xdr:col>
      <xdr:colOff>333376</xdr:colOff>
      <xdr:row>39</xdr:row>
      <xdr:rowOff>104775</xdr:rowOff>
    </xdr:from>
    <xdr:to>
      <xdr:col>5</xdr:col>
      <xdr:colOff>1000126</xdr:colOff>
      <xdr:row>39</xdr:row>
      <xdr:rowOff>447675</xdr:rowOff>
    </xdr:to>
    <xdr:pic>
      <xdr:nvPicPr>
        <xdr:cNvPr id="39" name="Obraz 38"/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1" y="31356300"/>
          <a:ext cx="666750" cy="342900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371475</xdr:colOff>
      <xdr:row>40</xdr:row>
      <xdr:rowOff>133349</xdr:rowOff>
    </xdr:from>
    <xdr:to>
      <xdr:col>5</xdr:col>
      <xdr:colOff>1000125</xdr:colOff>
      <xdr:row>40</xdr:row>
      <xdr:rowOff>428624</xdr:rowOff>
    </xdr:to>
    <xdr:pic>
      <xdr:nvPicPr>
        <xdr:cNvPr id="40" name="Obraz 39"/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63100" y="31870649"/>
          <a:ext cx="628650" cy="295275"/>
        </a:xfrm>
        <a:prstGeom prst="rect">
          <a:avLst/>
        </a:prstGeom>
      </xdr:spPr>
    </xdr:pic>
    <xdr:clientData/>
  </xdr:twoCellAnchor>
  <xdr:twoCellAnchor editAs="oneCell">
    <xdr:from>
      <xdr:col>5</xdr:col>
      <xdr:colOff>533400</xdr:colOff>
      <xdr:row>41</xdr:row>
      <xdr:rowOff>171450</xdr:rowOff>
    </xdr:from>
    <xdr:to>
      <xdr:col>5</xdr:col>
      <xdr:colOff>1020492</xdr:colOff>
      <xdr:row>41</xdr:row>
      <xdr:rowOff>625719</xdr:rowOff>
    </xdr:to>
    <xdr:pic>
      <xdr:nvPicPr>
        <xdr:cNvPr id="41" name="Obraz 40"/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25025" y="32394525"/>
          <a:ext cx="487092" cy="454269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266700</xdr:colOff>
      <xdr:row>42</xdr:row>
      <xdr:rowOff>114300</xdr:rowOff>
    </xdr:from>
    <xdr:to>
      <xdr:col>5</xdr:col>
      <xdr:colOff>1285973</xdr:colOff>
      <xdr:row>42</xdr:row>
      <xdr:rowOff>400050</xdr:rowOff>
    </xdr:to>
    <xdr:pic>
      <xdr:nvPicPr>
        <xdr:cNvPr id="42" name="Obraz 41"/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8325" y="32985075"/>
          <a:ext cx="1019273" cy="285750"/>
        </a:xfrm>
        <a:prstGeom prst="rect">
          <a:avLst/>
        </a:prstGeom>
      </xdr:spPr>
    </xdr:pic>
    <xdr:clientData/>
  </xdr:twoCellAnchor>
  <xdr:twoCellAnchor editAs="oneCell">
    <xdr:from>
      <xdr:col>5</xdr:col>
      <xdr:colOff>266701</xdr:colOff>
      <xdr:row>43</xdr:row>
      <xdr:rowOff>85725</xdr:rowOff>
    </xdr:from>
    <xdr:to>
      <xdr:col>5</xdr:col>
      <xdr:colOff>1295401</xdr:colOff>
      <xdr:row>43</xdr:row>
      <xdr:rowOff>408109</xdr:rowOff>
    </xdr:to>
    <xdr:pic>
      <xdr:nvPicPr>
        <xdr:cNvPr id="44" name="Obraz 43"/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58326" y="33442275"/>
          <a:ext cx="1028700" cy="322384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352425</xdr:colOff>
      <xdr:row>44</xdr:row>
      <xdr:rowOff>123825</xdr:rowOff>
    </xdr:from>
    <xdr:to>
      <xdr:col>5</xdr:col>
      <xdr:colOff>1160774</xdr:colOff>
      <xdr:row>44</xdr:row>
      <xdr:rowOff>336305</xdr:rowOff>
    </xdr:to>
    <xdr:pic>
      <xdr:nvPicPr>
        <xdr:cNvPr id="45" name="Obraz 44"/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4050" y="33966150"/>
          <a:ext cx="808349" cy="212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E3" sqref="E3"/>
    </sheetView>
  </sheetViews>
  <sheetFormatPr defaultRowHeight="15" x14ac:dyDescent="0.25"/>
  <cols>
    <col min="1" max="1" width="9.140625" style="13"/>
    <col min="2" max="2" width="58.85546875" style="14" customWidth="1"/>
    <col min="3" max="3" width="9.140625" style="15"/>
    <col min="4" max="4" width="13.28515625" style="15" customWidth="1"/>
    <col min="5" max="5" width="18.28515625" style="15" customWidth="1"/>
    <col min="6" max="6" width="21" style="3" customWidth="1"/>
    <col min="7" max="16384" width="9.140625" style="3"/>
  </cols>
  <sheetData>
    <row r="1" spans="1:6" x14ac:dyDescent="0.25">
      <c r="A1" s="19" t="s">
        <v>53</v>
      </c>
      <c r="B1" s="19"/>
      <c r="C1" s="19"/>
      <c r="D1" s="19"/>
    </row>
    <row r="3" spans="1:6" ht="39" x14ac:dyDescent="0.25">
      <c r="A3" s="16" t="s">
        <v>0</v>
      </c>
      <c r="B3" s="16" t="s">
        <v>1</v>
      </c>
      <c r="C3" s="16" t="s">
        <v>2</v>
      </c>
      <c r="D3" s="17" t="s">
        <v>46</v>
      </c>
      <c r="E3" s="17" t="s">
        <v>54</v>
      </c>
      <c r="F3" s="16" t="s">
        <v>3</v>
      </c>
    </row>
    <row r="4" spans="1:6" x14ac:dyDescent="0.25">
      <c r="A4" s="16" t="s">
        <v>47</v>
      </c>
      <c r="B4" s="16" t="s">
        <v>48</v>
      </c>
      <c r="C4" s="16" t="s">
        <v>49</v>
      </c>
      <c r="D4" s="17" t="s">
        <v>50</v>
      </c>
      <c r="E4" s="16" t="s">
        <v>51</v>
      </c>
      <c r="F4" s="16" t="s">
        <v>52</v>
      </c>
    </row>
    <row r="5" spans="1:6" ht="74.25" customHeight="1" x14ac:dyDescent="0.25">
      <c r="A5" s="4">
        <v>1</v>
      </c>
      <c r="B5" s="5" t="s">
        <v>6</v>
      </c>
      <c r="C5" s="1">
        <v>12</v>
      </c>
      <c r="D5" s="6"/>
      <c r="E5" s="6">
        <f>C5*D5</f>
        <v>0</v>
      </c>
      <c r="F5" s="7"/>
    </row>
    <row r="6" spans="1:6" ht="67.5" customHeight="1" x14ac:dyDescent="0.25">
      <c r="A6" s="4">
        <v>2</v>
      </c>
      <c r="B6" s="5" t="s">
        <v>5</v>
      </c>
      <c r="C6" s="1">
        <v>3</v>
      </c>
      <c r="D6" s="6"/>
      <c r="E6" s="6">
        <f t="shared" ref="E6:E45" si="0">C6*D6</f>
        <v>0</v>
      </c>
      <c r="F6" s="7"/>
    </row>
    <row r="7" spans="1:6" ht="46.5" customHeight="1" x14ac:dyDescent="0.25">
      <c r="A7" s="4">
        <v>3</v>
      </c>
      <c r="B7" s="5" t="s">
        <v>4</v>
      </c>
      <c r="C7" s="1">
        <v>1</v>
      </c>
      <c r="D7" s="6"/>
      <c r="E7" s="6">
        <f t="shared" si="0"/>
        <v>0</v>
      </c>
      <c r="F7" s="7"/>
    </row>
    <row r="8" spans="1:6" ht="70.5" customHeight="1" x14ac:dyDescent="0.25">
      <c r="A8" s="4">
        <v>4</v>
      </c>
      <c r="B8" s="5" t="s">
        <v>7</v>
      </c>
      <c r="C8" s="1">
        <v>2</v>
      </c>
      <c r="D8" s="6"/>
      <c r="E8" s="6">
        <f t="shared" si="0"/>
        <v>0</v>
      </c>
      <c r="F8" s="7"/>
    </row>
    <row r="9" spans="1:6" ht="51" x14ac:dyDescent="0.25">
      <c r="A9" s="4">
        <v>5</v>
      </c>
      <c r="B9" s="8" t="s">
        <v>8</v>
      </c>
      <c r="C9" s="1">
        <v>3</v>
      </c>
      <c r="D9" s="6"/>
      <c r="E9" s="6">
        <f t="shared" si="0"/>
        <v>0</v>
      </c>
      <c r="F9" s="7"/>
    </row>
    <row r="10" spans="1:6" ht="51" x14ac:dyDescent="0.25">
      <c r="A10" s="4">
        <v>6</v>
      </c>
      <c r="B10" s="8" t="s">
        <v>9</v>
      </c>
      <c r="C10" s="1">
        <v>4</v>
      </c>
      <c r="D10" s="6"/>
      <c r="E10" s="6">
        <f t="shared" si="0"/>
        <v>0</v>
      </c>
      <c r="F10" s="7"/>
    </row>
    <row r="11" spans="1:6" ht="51" x14ac:dyDescent="0.25">
      <c r="A11" s="4">
        <v>7</v>
      </c>
      <c r="B11" s="8" t="s">
        <v>10</v>
      </c>
      <c r="C11" s="1">
        <v>4</v>
      </c>
      <c r="D11" s="6"/>
      <c r="E11" s="6">
        <f t="shared" si="0"/>
        <v>0</v>
      </c>
      <c r="F11" s="7"/>
    </row>
    <row r="12" spans="1:6" ht="76.5" x14ac:dyDescent="0.25">
      <c r="A12" s="4">
        <v>8</v>
      </c>
      <c r="B12" s="8" t="s">
        <v>11</v>
      </c>
      <c r="C12" s="9">
        <v>15</v>
      </c>
      <c r="D12" s="6"/>
      <c r="E12" s="6">
        <f t="shared" si="0"/>
        <v>0</v>
      </c>
      <c r="F12" s="7"/>
    </row>
    <row r="13" spans="1:6" ht="82.5" customHeight="1" x14ac:dyDescent="0.25">
      <c r="A13" s="4">
        <v>9</v>
      </c>
      <c r="B13" s="8" t="s">
        <v>12</v>
      </c>
      <c r="C13" s="9">
        <v>19</v>
      </c>
      <c r="D13" s="6"/>
      <c r="E13" s="6">
        <f t="shared" si="0"/>
        <v>0</v>
      </c>
      <c r="F13" s="7"/>
    </row>
    <row r="14" spans="1:6" ht="63.75" x14ac:dyDescent="0.25">
      <c r="A14" s="4">
        <v>10</v>
      </c>
      <c r="B14" s="10" t="s">
        <v>15</v>
      </c>
      <c r="C14" s="9">
        <v>45</v>
      </c>
      <c r="D14" s="6"/>
      <c r="E14" s="6">
        <f t="shared" si="0"/>
        <v>0</v>
      </c>
      <c r="F14" s="7"/>
    </row>
    <row r="15" spans="1:6" ht="63.75" x14ac:dyDescent="0.25">
      <c r="A15" s="4">
        <v>11</v>
      </c>
      <c r="B15" s="10" t="s">
        <v>16</v>
      </c>
      <c r="C15" s="9">
        <v>22</v>
      </c>
      <c r="D15" s="6"/>
      <c r="E15" s="6">
        <f t="shared" si="0"/>
        <v>0</v>
      </c>
      <c r="F15" s="7"/>
    </row>
    <row r="16" spans="1:6" ht="63.75" x14ac:dyDescent="0.25">
      <c r="A16" s="4">
        <v>12</v>
      </c>
      <c r="B16" s="10" t="s">
        <v>18</v>
      </c>
      <c r="C16" s="9">
        <v>1</v>
      </c>
      <c r="D16" s="6"/>
      <c r="E16" s="6">
        <f t="shared" si="0"/>
        <v>0</v>
      </c>
      <c r="F16" s="7"/>
    </row>
    <row r="17" spans="1:6" ht="63" customHeight="1" x14ac:dyDescent="0.25">
      <c r="A17" s="4">
        <v>13</v>
      </c>
      <c r="B17" s="10" t="s">
        <v>17</v>
      </c>
      <c r="C17" s="9">
        <v>22</v>
      </c>
      <c r="D17" s="6"/>
      <c r="E17" s="6">
        <f t="shared" si="0"/>
        <v>0</v>
      </c>
      <c r="F17" s="7"/>
    </row>
    <row r="18" spans="1:6" ht="63.75" x14ac:dyDescent="0.25">
      <c r="A18" s="4">
        <v>14</v>
      </c>
      <c r="B18" s="10" t="s">
        <v>13</v>
      </c>
      <c r="C18" s="9">
        <v>6</v>
      </c>
      <c r="D18" s="6"/>
      <c r="E18" s="6">
        <f t="shared" si="0"/>
        <v>0</v>
      </c>
      <c r="F18" s="7"/>
    </row>
    <row r="19" spans="1:6" ht="63.75" x14ac:dyDescent="0.25">
      <c r="A19" s="4">
        <v>15</v>
      </c>
      <c r="B19" s="10" t="s">
        <v>14</v>
      </c>
      <c r="C19" s="9">
        <v>16</v>
      </c>
      <c r="D19" s="6"/>
      <c r="E19" s="6">
        <f t="shared" si="0"/>
        <v>0</v>
      </c>
      <c r="F19" s="7"/>
    </row>
    <row r="20" spans="1:6" ht="46.5" customHeight="1" x14ac:dyDescent="0.25">
      <c r="A20" s="4">
        <v>16</v>
      </c>
      <c r="B20" s="10" t="s">
        <v>19</v>
      </c>
      <c r="C20" s="9">
        <v>285</v>
      </c>
      <c r="D20" s="6"/>
      <c r="E20" s="6">
        <f t="shared" si="0"/>
        <v>0</v>
      </c>
      <c r="F20" s="7"/>
    </row>
    <row r="21" spans="1:6" ht="69" customHeight="1" x14ac:dyDescent="0.25">
      <c r="A21" s="4">
        <v>17</v>
      </c>
      <c r="B21" s="10" t="s">
        <v>20</v>
      </c>
      <c r="C21" s="9">
        <v>36</v>
      </c>
      <c r="D21" s="6"/>
      <c r="E21" s="6">
        <f t="shared" si="0"/>
        <v>0</v>
      </c>
      <c r="F21" s="7"/>
    </row>
    <row r="22" spans="1:6" ht="63.75" x14ac:dyDescent="0.25">
      <c r="A22" s="4">
        <v>18</v>
      </c>
      <c r="B22" s="10" t="s">
        <v>21</v>
      </c>
      <c r="C22" s="9">
        <v>36</v>
      </c>
      <c r="D22" s="6"/>
      <c r="E22" s="6">
        <f t="shared" si="0"/>
        <v>0</v>
      </c>
      <c r="F22" s="7"/>
    </row>
    <row r="23" spans="1:6" ht="62.25" customHeight="1" x14ac:dyDescent="0.25">
      <c r="A23" s="4">
        <v>19</v>
      </c>
      <c r="B23" s="10" t="s">
        <v>22</v>
      </c>
      <c r="C23" s="9">
        <v>3</v>
      </c>
      <c r="D23" s="6"/>
      <c r="E23" s="6">
        <f t="shared" si="0"/>
        <v>0</v>
      </c>
      <c r="F23" s="7"/>
    </row>
    <row r="24" spans="1:6" ht="59.25" customHeight="1" x14ac:dyDescent="0.25">
      <c r="A24" s="4">
        <v>20</v>
      </c>
      <c r="B24" s="10" t="s">
        <v>23</v>
      </c>
      <c r="C24" s="9">
        <v>6</v>
      </c>
      <c r="D24" s="6"/>
      <c r="E24" s="6">
        <f t="shared" si="0"/>
        <v>0</v>
      </c>
      <c r="F24" s="7"/>
    </row>
    <row r="25" spans="1:6" ht="51" customHeight="1" x14ac:dyDescent="0.25">
      <c r="A25" s="4">
        <v>21</v>
      </c>
      <c r="B25" s="10" t="s">
        <v>24</v>
      </c>
      <c r="C25" s="9">
        <v>6</v>
      </c>
      <c r="D25" s="6"/>
      <c r="E25" s="6">
        <f t="shared" si="0"/>
        <v>0</v>
      </c>
      <c r="F25" s="7"/>
    </row>
    <row r="26" spans="1:6" ht="51" x14ac:dyDescent="0.25">
      <c r="A26" s="4">
        <v>22</v>
      </c>
      <c r="B26" s="5" t="s">
        <v>25</v>
      </c>
      <c r="C26" s="1">
        <v>4</v>
      </c>
      <c r="D26" s="6"/>
      <c r="E26" s="6">
        <f t="shared" si="0"/>
        <v>0</v>
      </c>
      <c r="F26" s="7"/>
    </row>
    <row r="27" spans="1:6" ht="51" x14ac:dyDescent="0.25">
      <c r="A27" s="4">
        <v>23</v>
      </c>
      <c r="B27" s="5" t="s">
        <v>26</v>
      </c>
      <c r="C27" s="1">
        <v>1</v>
      </c>
      <c r="D27" s="6"/>
      <c r="E27" s="6">
        <f t="shared" si="0"/>
        <v>0</v>
      </c>
      <c r="F27" s="7"/>
    </row>
    <row r="28" spans="1:6" ht="80.25" customHeight="1" x14ac:dyDescent="0.25">
      <c r="A28" s="4">
        <v>24</v>
      </c>
      <c r="B28" s="10" t="s">
        <v>30</v>
      </c>
      <c r="C28" s="1">
        <v>1</v>
      </c>
      <c r="D28" s="6"/>
      <c r="E28" s="6">
        <f t="shared" si="0"/>
        <v>0</v>
      </c>
      <c r="F28" s="7"/>
    </row>
    <row r="29" spans="1:6" ht="51" x14ac:dyDescent="0.25">
      <c r="A29" s="4">
        <v>25</v>
      </c>
      <c r="B29" s="10" t="s">
        <v>31</v>
      </c>
      <c r="C29" s="1">
        <v>1</v>
      </c>
      <c r="D29" s="6"/>
      <c r="E29" s="6">
        <f t="shared" si="0"/>
        <v>0</v>
      </c>
      <c r="F29" s="7"/>
    </row>
    <row r="30" spans="1:6" ht="38.25" x14ac:dyDescent="0.25">
      <c r="A30" s="4">
        <v>26</v>
      </c>
      <c r="B30" s="10" t="s">
        <v>32</v>
      </c>
      <c r="C30" s="1">
        <v>1</v>
      </c>
      <c r="D30" s="6"/>
      <c r="E30" s="6">
        <f t="shared" si="0"/>
        <v>0</v>
      </c>
      <c r="F30" s="7"/>
    </row>
    <row r="31" spans="1:6" ht="38.25" x14ac:dyDescent="0.25">
      <c r="A31" s="4">
        <v>27</v>
      </c>
      <c r="B31" s="10" t="s">
        <v>33</v>
      </c>
      <c r="C31" s="1">
        <v>1</v>
      </c>
      <c r="D31" s="6"/>
      <c r="E31" s="6">
        <f t="shared" si="0"/>
        <v>0</v>
      </c>
      <c r="F31" s="7"/>
    </row>
    <row r="32" spans="1:6" ht="38.25" x14ac:dyDescent="0.25">
      <c r="A32" s="4">
        <v>28</v>
      </c>
      <c r="B32" s="10" t="s">
        <v>27</v>
      </c>
      <c r="C32" s="1">
        <v>1</v>
      </c>
      <c r="D32" s="6"/>
      <c r="E32" s="6">
        <f t="shared" si="0"/>
        <v>0</v>
      </c>
      <c r="F32" s="7"/>
    </row>
    <row r="33" spans="1:6" ht="38.25" x14ac:dyDescent="0.25">
      <c r="A33" s="4">
        <v>29</v>
      </c>
      <c r="B33" s="10" t="s">
        <v>28</v>
      </c>
      <c r="C33" s="1">
        <v>1</v>
      </c>
      <c r="D33" s="6"/>
      <c r="E33" s="6">
        <f t="shared" si="0"/>
        <v>0</v>
      </c>
      <c r="F33" s="7"/>
    </row>
    <row r="34" spans="1:6" ht="89.25" x14ac:dyDescent="0.25">
      <c r="A34" s="4">
        <v>30</v>
      </c>
      <c r="B34" s="10" t="s">
        <v>34</v>
      </c>
      <c r="C34" s="1">
        <v>1</v>
      </c>
      <c r="D34" s="6"/>
      <c r="E34" s="6">
        <f t="shared" si="0"/>
        <v>0</v>
      </c>
      <c r="F34" s="7"/>
    </row>
    <row r="35" spans="1:6" ht="216.75" x14ac:dyDescent="0.25">
      <c r="A35" s="4">
        <v>31</v>
      </c>
      <c r="B35" s="11" t="s">
        <v>38</v>
      </c>
      <c r="C35" s="1">
        <v>1</v>
      </c>
      <c r="D35" s="6"/>
      <c r="E35" s="6">
        <f t="shared" si="0"/>
        <v>0</v>
      </c>
      <c r="F35" s="7"/>
    </row>
    <row r="36" spans="1:6" ht="89.25" x14ac:dyDescent="0.25">
      <c r="A36" s="4">
        <v>32</v>
      </c>
      <c r="B36" s="10" t="s">
        <v>29</v>
      </c>
      <c r="C36" s="1">
        <v>1</v>
      </c>
      <c r="D36" s="6"/>
      <c r="E36" s="6">
        <f t="shared" si="0"/>
        <v>0</v>
      </c>
      <c r="F36" s="7"/>
    </row>
    <row r="37" spans="1:6" ht="102.75" customHeight="1" x14ac:dyDescent="0.25">
      <c r="A37" s="4">
        <v>33</v>
      </c>
      <c r="B37" s="5" t="s">
        <v>35</v>
      </c>
      <c r="C37" s="1">
        <v>11</v>
      </c>
      <c r="D37" s="6"/>
      <c r="E37" s="6">
        <f t="shared" si="0"/>
        <v>0</v>
      </c>
      <c r="F37" s="7"/>
    </row>
    <row r="38" spans="1:6" ht="89.25" x14ac:dyDescent="0.25">
      <c r="A38" s="4">
        <v>34</v>
      </c>
      <c r="B38" s="5" t="s">
        <v>36</v>
      </c>
      <c r="C38" s="1">
        <v>6</v>
      </c>
      <c r="D38" s="6"/>
      <c r="E38" s="6">
        <f t="shared" si="0"/>
        <v>0</v>
      </c>
      <c r="F38" s="7"/>
    </row>
    <row r="39" spans="1:6" ht="38.25" x14ac:dyDescent="0.25">
      <c r="A39" s="4">
        <v>35</v>
      </c>
      <c r="B39" s="12" t="s">
        <v>39</v>
      </c>
      <c r="C39" s="1">
        <v>180</v>
      </c>
      <c r="D39" s="6"/>
      <c r="E39" s="6">
        <f t="shared" si="0"/>
        <v>0</v>
      </c>
      <c r="F39" s="7"/>
    </row>
    <row r="40" spans="1:6" ht="38.25" x14ac:dyDescent="0.25">
      <c r="A40" s="4">
        <v>36</v>
      </c>
      <c r="B40" s="12" t="s">
        <v>40</v>
      </c>
      <c r="C40" s="1">
        <v>180</v>
      </c>
      <c r="D40" s="6"/>
      <c r="E40" s="6">
        <f t="shared" si="0"/>
        <v>0</v>
      </c>
      <c r="F40" s="7"/>
    </row>
    <row r="41" spans="1:6" ht="38.25" x14ac:dyDescent="0.25">
      <c r="A41" s="4">
        <v>37</v>
      </c>
      <c r="B41" s="12" t="s">
        <v>41</v>
      </c>
      <c r="C41" s="1">
        <v>180</v>
      </c>
      <c r="D41" s="6"/>
      <c r="E41" s="6">
        <f t="shared" si="0"/>
        <v>0</v>
      </c>
      <c r="F41" s="7"/>
    </row>
    <row r="42" spans="1:6" ht="51" x14ac:dyDescent="0.25">
      <c r="A42" s="4">
        <v>38</v>
      </c>
      <c r="B42" s="12" t="s">
        <v>42</v>
      </c>
      <c r="C42" s="1">
        <v>180</v>
      </c>
      <c r="D42" s="6"/>
      <c r="E42" s="6">
        <f t="shared" si="0"/>
        <v>0</v>
      </c>
      <c r="F42" s="7"/>
    </row>
    <row r="43" spans="1:6" ht="38.25" x14ac:dyDescent="0.25">
      <c r="A43" s="4">
        <v>39</v>
      </c>
      <c r="B43" s="12" t="s">
        <v>43</v>
      </c>
      <c r="C43" s="1">
        <v>180</v>
      </c>
      <c r="D43" s="6"/>
      <c r="E43" s="6">
        <f t="shared" si="0"/>
        <v>0</v>
      </c>
      <c r="F43" s="7"/>
    </row>
    <row r="44" spans="1:6" ht="38.25" x14ac:dyDescent="0.25">
      <c r="A44" s="4">
        <v>40</v>
      </c>
      <c r="B44" s="12" t="s">
        <v>44</v>
      </c>
      <c r="C44" s="1">
        <v>180</v>
      </c>
      <c r="D44" s="6"/>
      <c r="E44" s="6">
        <f t="shared" si="0"/>
        <v>0</v>
      </c>
      <c r="F44" s="7"/>
    </row>
    <row r="45" spans="1:6" ht="38.25" x14ac:dyDescent="0.25">
      <c r="A45" s="4">
        <v>41</v>
      </c>
      <c r="B45" s="12" t="s">
        <v>45</v>
      </c>
      <c r="C45" s="1">
        <v>180</v>
      </c>
      <c r="D45" s="6"/>
      <c r="E45" s="6">
        <f t="shared" si="0"/>
        <v>0</v>
      </c>
      <c r="F45" s="7"/>
    </row>
    <row r="46" spans="1:6" x14ac:dyDescent="0.25">
      <c r="A46" s="2"/>
      <c r="B46" s="18" t="s">
        <v>37</v>
      </c>
      <c r="C46" s="18"/>
      <c r="D46" s="18"/>
      <c r="E46" s="6">
        <f>SUM(E5:E45)</f>
        <v>0</v>
      </c>
      <c r="F46" s="7"/>
    </row>
  </sheetData>
  <mergeCells count="2">
    <mergeCell ref="B46:D46"/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Wieczorek</dc:creator>
  <cp:lastModifiedBy>Danuta Wieczorek</cp:lastModifiedBy>
  <dcterms:created xsi:type="dcterms:W3CDTF">2020-05-07T07:27:57Z</dcterms:created>
  <dcterms:modified xsi:type="dcterms:W3CDTF">2020-05-13T11:34:15Z</dcterms:modified>
</cp:coreProperties>
</file>