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wer1\Przekierowane_uzytkownicy\pka006\Pulpit\zamówienia 2020\wyposażenie przedszkola 1\przetarg gminny\WŁAŚCIWE DOKUMENTY-PRZETARG GMINNY\szczegółowy opis-do szacunku po weryfikacji dyr\5.1. - 5.5\"/>
    </mc:Choice>
  </mc:AlternateContent>
  <bookViews>
    <workbookView xWindow="0" yWindow="0" windowWidth="24000" windowHeight="9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21" i="1"/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5" i="1"/>
</calcChain>
</file>

<file path=xl/sharedStrings.xml><?xml version="1.0" encoding="utf-8"?>
<sst xmlns="http://schemas.openxmlformats.org/spreadsheetml/2006/main" count="31" uniqueCount="31">
  <si>
    <t>l.p.</t>
  </si>
  <si>
    <t>nazwa</t>
  </si>
  <si>
    <t>ilość</t>
  </si>
  <si>
    <t>zdjęcie poglądowe</t>
  </si>
  <si>
    <r>
      <t xml:space="preserve">Zestaw do tablicy interaktywnej:
1. Uchwyt ścienny do projektora, teleskopowe ramie o wysięgu 
78-120 cm, udźwig 20 kg, możliwość prowadzenia kabli w ramieniu; lub równoważne
2. Projektor krótkoogniskowy o parametrach nie gorszych niż wsakzane poniżej z zastrzeżeniem, iż </t>
    </r>
    <r>
      <rPr>
        <i/>
        <u/>
        <sz val="10"/>
        <color theme="1"/>
        <rFont val="Calibri"/>
        <family val="2"/>
        <charset val="238"/>
        <scheme val="minor"/>
      </rPr>
      <t>projektor musi być kompatybilny z tablicą wskazaną pod tabelą, która jest już w posiadaniu Zamawiającego*</t>
    </r>
    <r>
      <rPr>
        <sz val="10"/>
        <color theme="1"/>
        <rFont val="Calibri"/>
        <family val="2"/>
        <charset val="238"/>
        <scheme val="minor"/>
      </rPr>
      <t xml:space="preserve"> technologia wyświetlania- DLP, rozdzielczość natywna-1024 x 768 (XGA), rozdzielczość maksymalna - 1920 x 1200 (WUXGA), format obrazu-4:3 16:10, jasność-3300 lm, kontrast- 15 000:1, wielkość rzutowanego obrazu - 60" - 200", minimalna odległość projekcji-0,8 m, żywotność lampy-3 500 h (tryb normalny), 5 000 h (tryb ekonomiczny)-7 000 h (tryb SmartEco) moc lampy-240 W, złącza, wejście audio - 3 szt., wyjście audio - 1 szt., wejście mikrofonowe - 1 szt., Composite video (RCA) - 1 szt. ,HDMI - 1 szt., VGA in (D-sub) - 2 szt., VGA out (D-sub) - 1 szt., S-Video - 1 szt., RJ-45 (LAN) - 1 szt., USB 2.0 (zasilanie) - 1 szt., Mini USB - 1 szt., RS-232 - 1 szt., AC in (wejście zasilania) - 1 szt., 3D Ready, głośniki, głośność pracy (w trybie standardowym), 36 dB, głośność pracy (w trybie ekonomicznym)-32 dB, pobór mocy podczas pracy-310 W, pobór mocy podczas spoczynku&lt; 0.5 W, wysokość-126 mm, szerokość-314 mm,głębokość-216 mm, waga-3,2 kg, możliwość regulacja zniekształcenia trapezowego‎ (Keystone) możliwość zabezpieczenia linką (Kensington Lock), pilot, kabel VGA, kabel zasilający, kabel RGB/komponent, osłona obiektywu, instrukcja obsługi w języku polskim; lub równoważne
3. kabel HDMI o dł. 10m, 2 końcówki HDMI, możliwość pracy dwukierunkowej (duplex); lub równoważne
</t>
    </r>
  </si>
  <si>
    <t>Zestaw komputerowy: 
1. Monitor z głośnikami: minimalna przekątna 21,5”, rozdzielczość 1920x1080, matryca matowa LED, IPS, złącza VGA, HDMI; lub równoważne.
 2. Komputer: procesor minimum i5 8 generacji, pamięć RAM 8GB, karta grafiki zintegrowana, karta LAN 10/100/1000 Mbps, rodzaje wejść / wyjść : USB 2.0 , USB 3.1, RJ-45, VGA, HDMI, Audio , dysk SSD 250 GB, napęd DVD, system: Microsoft Windows 10 PRO 64Bi, obudowa w kolorze czarnym; lub równoważne. 
3. Klawiatura multimedialna, kolor czarny; lub równoważne. 
4. Myszka optyczna, kolor czarny; lub równoważne.</t>
  </si>
  <si>
    <t>Laptop - parametry minimalne: ekran o przekątnej 15,6 cali, procesor: Intel Core i3, pamięć RAM: 8 GB,
dysk: 256 SSD, z wbudowanym napędem optycznym, złącza: D-SUB, HDMI, USB, czytnik kart SD, Wi-Fi, Bluetooth 4.0, system operacyjny: Windows 10 (64 Bit), kolor: czarny; lub równoważne.</t>
  </si>
  <si>
    <t>Radioodtwarzacz: Parametry nie gorsze niż: regulacja tonów, dźwięk – stereo, moc wyjściowa RMS 2 x 1,5 W,
podbicie basów, głośniki szerokopasmowe, odtwarzacz CD, płyta CD umieszczana od góry, kolor – bez znaczenia, radio cyfrowe, zakres fal – FM, możliwość zaprogramowania min. 10 stacji, możliwość odtwarzania muzyki z: CD, CD-R, CD-RW, MP3 z pamięci przenośnej poprzez port USB, pamięć utworów: min. 20, uchwyt do przenoszenia, wejścia/wyjścia: USB, wyjście słuchawkowe, wyświetlacz, zasilanie sieciowe i bateryjne (bez baterii w komplecie), instrukcja obsługi w języki polskim; lub równoważne.</t>
  </si>
  <si>
    <t>Drukarka, urządzenie wielofunkcyjne: technologia druku: Laserowa, kolorowa, interfejsy: USB, Wi-Fi, LAN, 
druk dwustronny: automatyczny, podajnik papieru: 250 arkuszy, podajnik dokumentów skanera z dupleksem
 (DADF), rozdzielczość skanowania min. 600 x 600 dpi, miesięczne obciążenie min. 5000 str./miesiąc,
 maksymalna gramatura papieru 220 g/m²; lub równoważne.</t>
  </si>
  <si>
    <t>Ksero: wymagany interfejs sieciowy (drukowanie oraz skanowanie), skaner ADF duplex , prędkośćdruku do
 30 stron/minute, czas pierwszej kopii do 12s, minimalna rozdzielczość: 600x600 dpi, skalowanie 25 – 400 %, kolorowe max format A5 – A3; lub równoważne.</t>
  </si>
  <si>
    <t>Magiczny Dywan  wraz z pakietem 52 gier i zabaw interaktywnych dedykowany do przedszkoli, 
z możliwością podłączenia zewnętrznych głośników, komplet zawiera pilot. Zestaw składa się z: - zintegrowanego systemu czujników, - wbudowanego projektora, - wbudowanego komputera, - zestawu gier i aplikacji. Możliwość podłączenia do Internetu: - kablowego poprzez gniazdo RJ-45 umieszczone w tylnej płycie urządzenia, - radiowego WiFi poprzez dongle WiFi wkładany do portu USB umieszczonego w tylnej płycie urządzenia (moduł WiFi w komplecie); lub równoważne.</t>
  </si>
  <si>
    <t>Lodówka podblatowa o wym. 85/50/54 cm (podana wysokokość jest maksymalna, szer. do 55 cm), 
kolor inox, 1 agregat, 1 termostat, wewnętrzny zamrażalnik, czas utrzymania temperatury w przypadku braku zasilania min. 10 godz., odszranianie – automatyczne, możliwa zmiana kierunku otwierania drzwi, oświetlenie ledowe, klasa energetyczna A+, poj. użytkowa: chłodziarki - 84 l, zamrażarki - 13 l, poziom hałasu 40 dB, półki ze szkła bezpiecznego, wyposażenie: 1 szuflada na warzywa i owoce, 2 półki szklane w chłodziarce, 3 półki w drzwiach,  instrukcja obsługi w języku polskim; lub równoważna.</t>
  </si>
  <si>
    <t>Schładzarka na odpady, wym: 98/71,6/111,6 cm, poj. 120 l., zasilanie 230V, Nieizolowane dno 
komory, moc elektryczna 520 W, zakres temp. +2...+15, wnętrze korpusu wykonane z blach nierdzewnych polerowanych, poszycie zewnętrzne wykonane z blach nierdzewnych szlifowanych, drzwi i pokrywy wyposażone w uszczelki magnetyczne, dno z blachy nierdzewnej izolowane, urządzenie  przystosowane do pracy w klasie klimatycznej 4; lub równoważna.</t>
  </si>
  <si>
    <t>MAGIEL ELEKTRYCZNY: Elementy grzejne odporne na wilgoć i  umieszczone bezpośrednio w  płytkę do
 prasowania, Ciepło jest generowane wewnątrz wałka, walec prasujący o  szerokości 1200 mm, jałowy bieg walca, bawełniany pokrowiec, możliwość regulowania temperatury, nacisk 0,35N/m2, pojemność UR 10/15% , wydajność: 25 kg/h ,średnica: 180 mm , prędkość: 2,1 m/min, wyłącznik nożny, trzy głowice nagrzewające, ochrona przed poparzeniem palców, wymiary: 1350x360x970(h)mm, waga: 90 kg, napięcie: 380-415V 3N 50/60Hz, moc: 4,0kW; lub równoważne.</t>
  </si>
  <si>
    <t>Odkurzacz przemysłowy: moc wejściowa -1100 W, dł. przewodu - 5 m, zasięg pracy 8,2m, rodzaj 
worka - papierowy, pojemnik, typ filtra tekstylny, funkcja zbierania wody, funkcja dmuchawy, możliwość: odkurzania na sucho, stosowania worków, pracy w trybie bezworkowym, możliwość odkurzania na mokro, wym. 42/38/62,5 cm, waga 8,7 kg, ssawka szczelinowa, ssawko-szczotka uniwersalna, rury w wyposażeniu, wąż ssący, instrukcja w języku polskim; lub równoważne</t>
  </si>
  <si>
    <r>
      <t xml:space="preserve">Zestaw: pralka i suszarka komercyjna: </t>
    </r>
    <r>
      <rPr>
        <b/>
        <sz val="10"/>
        <color rgb="FF000000"/>
        <rFont val="Calibri"/>
        <family val="2"/>
        <charset val="238"/>
        <scheme val="minor"/>
      </rPr>
      <t>PRALKA do użytku komercyjnego</t>
    </r>
    <r>
      <rPr>
        <sz val="10"/>
        <color rgb="FF000000"/>
        <rFont val="Calibri"/>
        <family val="2"/>
        <charset val="238"/>
        <scheme val="minor"/>
      </rPr>
      <t xml:space="preserve">: poj. 15 kg, ilość obrotów: 660 rpm, 
bęben pokryty porcelaną, sterowanie elektroniczne, poziom wody aqua sensor, 12NC – 853797365000, częstotliwość (Hz) – 50, napięcie (V) – 230, wym. Wys./Szer./Gł. - 69,9/68,9/106,7 cm, technologia - Sensor drying , pojemność bębna - 99 L, pompa spustowa, podłączenie zimna woda i ciepła woda brak grzałki, opcje:  dodatkowe płukanie, wybór temperatury 5 poziomów, stopień zabrudzeń 4 poziomy, programy 12 do wyboru : ubrania XXL, tkaniny delikatne, bawełniane kolor i białe , szybkie odplamianie , namaczanie, pranie w głębokiej wodzie, pranie szybkie, delikatne, intensywne płukanie, jeans, codzienne; lub równoważne. </t>
    </r>
    <r>
      <rPr>
        <b/>
        <sz val="10"/>
        <color rgb="FF000000"/>
        <rFont val="Calibri"/>
        <family val="2"/>
        <charset val="238"/>
        <scheme val="minor"/>
      </rPr>
      <t>SUSZARKA do użytku komercyjnego: p</t>
    </r>
    <r>
      <rPr>
        <sz val="10"/>
        <color rgb="FF000000"/>
        <rFont val="Calibri"/>
        <family val="2"/>
        <charset val="238"/>
        <scheme val="minor"/>
      </rPr>
      <t>rogramy specjalne, technologia 6 zmysł ,maxi otwarcie drzwi, zgodne z wymogami Dyrektywy Maszynowej UE (2006/42/we), pojemność suszarki 15 kg, bęben nierdzewny dno porcelanowe, sterowanie mechaniczne, 12NC – 853797365000, częstotliwość (Hz) – 50, napięcie (V) - 230 (3000Wat) przewód i wtyczka do zainstalowania, wymiary Szer./Gł./Wys. - 73,7/71,7/111,8 cm,  technologia - Sensor drying, pojemność bębna - 198 L, suszarka wywiewowa, opcje: wybór temperatury: 3 poziomy, programy automatyczne, tkaniny delikatne, zapobieganie zagnieceniom, Fluff Air 10 20 30 min.; lub równoważne.</t>
    </r>
  </si>
  <si>
    <t>RAZEM</t>
  </si>
  <si>
    <t xml:space="preserve">* Zamawiający jest w posiadaniu 8 tablic interaktywnych Avtek TT-BOARD 80 Pro </t>
  </si>
  <si>
    <t>cena brutto zł
 za 1 sztukę</t>
  </si>
  <si>
    <t>RAZEM 
CENA ZŁ BRUTTO
(kol. c* kol. d)</t>
  </si>
  <si>
    <t>a</t>
  </si>
  <si>
    <t>b</t>
  </si>
  <si>
    <t>c</t>
  </si>
  <si>
    <t>d</t>
  </si>
  <si>
    <t>e</t>
  </si>
  <si>
    <t>f</t>
  </si>
  <si>
    <t>Czajnik bezprzewodowy o pojemności 1,7 l., moc grzałki 2200 W, 
wykonany ze stali nierdzewnej, kolor inox, wyposażony w płaksą grzałkę płytową, filtr przeciw osadom, wskaźnik poziomu wody oraz stabilną obrotową podstawę 360°, zabezpieczenie przed włączeniem bez wody, lampkę kontrolną, instrukcję obsługi w języku polskim; lub równoważne</t>
  </si>
  <si>
    <t>5.3. - Zakup i dostawa sprzętu multimedialnego, RTV, AGD</t>
  </si>
  <si>
    <t>Uchwyt mocujący do ściany telewizor wskazany powyżej, z regulacją pionową i poziomą; kolor czarny; 
lub równoważne</t>
  </si>
  <si>
    <t>Telewizor: Ekran  49”, Rozdzielczość 4K UHD 3840x2160, Smart TV, Wbudowane Wi-Fi, Wbudowane złącze
 Ethernet LAN, Złącze USB  2szt.– możliwość odtwarzania filmów, zdjęć, muzyki, Złącze HDMI 2 szt.; lub równoważne</t>
  </si>
  <si>
    <t>Głośniki aktywne z możliwością montażu ściennego, moc całkowita: 40 Watt, moc wyjściowa: RMS 20W x2 , pasmo przenoszenia: 60 Hz~20 KHz, wejście audio: RCA / AUX / Bluetooth, regulacja: Na panelu poziom głośności, kolor czarny; lub równoważne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</si>
</sst>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_ ;\-#,##0\ 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u/>
      <sz val="10"/>
      <color theme="1"/>
      <name val="Calibri"/>
      <family val="2"/>
      <charset val="238"/>
      <scheme val="minor"/>
    </font>
    <font>
      <sz val="10"/>
      <name val="Calibri Light"/>
      <family val="2"/>
      <charset val="238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0" xfId="0" applyBorder="1"/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65" fontId="0" fillId="0" borderId="1" xfId="0" applyNumberForma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238125</xdr:colOff>
      <xdr:row>4</xdr:row>
      <xdr:rowOff>1447800</xdr:rowOff>
    </xdr:from>
    <xdr:to>
      <xdr:col>5</xdr:col>
      <xdr:colOff>1276350</xdr:colOff>
      <xdr:row>4</xdr:row>
      <xdr:rowOff>2076450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0225" y="1771650"/>
          <a:ext cx="103822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266700</xdr:colOff>
      <xdr:row>4</xdr:row>
      <xdr:rowOff>247650</xdr:rowOff>
    </xdr:from>
    <xdr:to>
      <xdr:col>5</xdr:col>
      <xdr:colOff>1162050</xdr:colOff>
      <xdr:row>4</xdr:row>
      <xdr:rowOff>1143000</xdr:rowOff>
    </xdr:to>
    <xdr:pic>
      <xdr:nvPicPr>
        <xdr:cNvPr id="3" name="Obraz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8800" y="571500"/>
          <a:ext cx="895350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390525</xdr:colOff>
      <xdr:row>4</xdr:row>
      <xdr:rowOff>2505075</xdr:rowOff>
    </xdr:from>
    <xdr:to>
      <xdr:col>5</xdr:col>
      <xdr:colOff>1209675</xdr:colOff>
      <xdr:row>4</xdr:row>
      <xdr:rowOff>3009900</xdr:rowOff>
    </xdr:to>
    <xdr:pic>
      <xdr:nvPicPr>
        <xdr:cNvPr id="4" name="Obraz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2625" y="2828925"/>
          <a:ext cx="8191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238125</xdr:colOff>
      <xdr:row>5</xdr:row>
      <xdr:rowOff>142875</xdr:rowOff>
    </xdr:from>
    <xdr:to>
      <xdr:col>5</xdr:col>
      <xdr:colOff>1219079</xdr:colOff>
      <xdr:row>5</xdr:row>
      <xdr:rowOff>1457136</xdr:rowOff>
    </xdr:to>
    <xdr:pic>
      <xdr:nvPicPr>
        <xdr:cNvPr id="5" name="Obraz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629900" y="3876675"/>
          <a:ext cx="980954" cy="1314261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190500</xdr:colOff>
      <xdr:row>6</xdr:row>
      <xdr:rowOff>247650</xdr:rowOff>
    </xdr:from>
    <xdr:to>
      <xdr:col>5</xdr:col>
      <xdr:colOff>1247923</xdr:colOff>
      <xdr:row>6</xdr:row>
      <xdr:rowOff>904967</xdr:rowOff>
    </xdr:to>
    <xdr:pic>
      <xdr:nvPicPr>
        <xdr:cNvPr id="6" name="Obraz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582275" y="5543550"/>
          <a:ext cx="1057423" cy="657317"/>
        </a:xfrm>
        <a:prstGeom prst="rect">
          <a:avLst/>
        </a:prstGeom>
      </xdr:spPr>
    </xdr:pic>
    <xdr:clientData/>
  </xdr:twoCellAnchor>
  <xdr:twoCellAnchor editAs="oneCell">
    <xdr:from>
      <xdr:col>5</xdr:col>
      <xdr:colOff>314324</xdr:colOff>
      <xdr:row>7</xdr:row>
      <xdr:rowOff>361950</xdr:rowOff>
    </xdr:from>
    <xdr:to>
      <xdr:col>5</xdr:col>
      <xdr:colOff>1219369</xdr:colOff>
      <xdr:row>7</xdr:row>
      <xdr:rowOff>990738</xdr:rowOff>
    </xdr:to>
    <xdr:pic>
      <xdr:nvPicPr>
        <xdr:cNvPr id="8" name="Obraz 7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0706099" y="6677025"/>
          <a:ext cx="905045" cy="628788"/>
        </a:xfrm>
        <a:prstGeom prst="rect">
          <a:avLst/>
        </a:prstGeom>
      </xdr:spPr>
    </xdr:pic>
    <xdr:clientData/>
  </xdr:twoCellAnchor>
  <xdr:twoCellAnchor editAs="oneCell">
    <xdr:from>
      <xdr:col>5</xdr:col>
      <xdr:colOff>247650</xdr:colOff>
      <xdr:row>8</xdr:row>
      <xdr:rowOff>152400</xdr:rowOff>
    </xdr:from>
    <xdr:to>
      <xdr:col>5</xdr:col>
      <xdr:colOff>1066703</xdr:colOff>
      <xdr:row>8</xdr:row>
      <xdr:rowOff>952701</xdr:rowOff>
    </xdr:to>
    <xdr:pic>
      <xdr:nvPicPr>
        <xdr:cNvPr id="10" name="Obraz 9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0639425" y="7658100"/>
          <a:ext cx="819053" cy="800301"/>
        </a:xfrm>
        <a:prstGeom prst="rect">
          <a:avLst/>
        </a:prstGeom>
      </xdr:spPr>
    </xdr:pic>
    <xdr:clientData/>
  </xdr:twoCellAnchor>
  <xdr:twoCellAnchor editAs="oneCell">
    <xdr:from>
      <xdr:col>5</xdr:col>
      <xdr:colOff>371475</xdr:colOff>
      <xdr:row>9</xdr:row>
      <xdr:rowOff>104774</xdr:rowOff>
    </xdr:from>
    <xdr:to>
      <xdr:col>5</xdr:col>
      <xdr:colOff>1018987</xdr:colOff>
      <xdr:row>9</xdr:row>
      <xdr:rowOff>962025</xdr:rowOff>
    </xdr:to>
    <xdr:pic>
      <xdr:nvPicPr>
        <xdr:cNvPr id="12" name="Obraz 11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0763250" y="8677274"/>
          <a:ext cx="647512" cy="857251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152400</xdr:colOff>
      <xdr:row>10</xdr:row>
      <xdr:rowOff>171450</xdr:rowOff>
    </xdr:from>
    <xdr:to>
      <xdr:col>5</xdr:col>
      <xdr:colOff>1162191</xdr:colOff>
      <xdr:row>10</xdr:row>
      <xdr:rowOff>1371768</xdr:rowOff>
    </xdr:to>
    <xdr:pic>
      <xdr:nvPicPr>
        <xdr:cNvPr id="13" name="Obraz 12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0544175" y="9763125"/>
          <a:ext cx="1009791" cy="1200318"/>
        </a:xfrm>
        <a:prstGeom prst="rect">
          <a:avLst/>
        </a:prstGeom>
      </xdr:spPr>
    </xdr:pic>
    <xdr:clientData/>
  </xdr:twoCellAnchor>
  <xdr:twoCellAnchor editAs="oneCell">
    <xdr:from>
      <xdr:col>5</xdr:col>
      <xdr:colOff>323850</xdr:colOff>
      <xdr:row>12</xdr:row>
      <xdr:rowOff>381000</xdr:rowOff>
    </xdr:from>
    <xdr:to>
      <xdr:col>5</xdr:col>
      <xdr:colOff>1085850</xdr:colOff>
      <xdr:row>12</xdr:row>
      <xdr:rowOff>1143000</xdr:rowOff>
    </xdr:to>
    <xdr:pic>
      <xdr:nvPicPr>
        <xdr:cNvPr id="14" name="Obraz 13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15625" y="13058775"/>
          <a:ext cx="762000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400050</xdr:colOff>
      <xdr:row>11</xdr:row>
      <xdr:rowOff>428625</xdr:rowOff>
    </xdr:from>
    <xdr:to>
      <xdr:col>5</xdr:col>
      <xdr:colOff>1057275</xdr:colOff>
      <xdr:row>11</xdr:row>
      <xdr:rowOff>1247775</xdr:rowOff>
    </xdr:to>
    <xdr:pic>
      <xdr:nvPicPr>
        <xdr:cNvPr id="15" name="Obraz 1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91825" y="11506200"/>
          <a:ext cx="657225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190500</xdr:colOff>
      <xdr:row>13</xdr:row>
      <xdr:rowOff>533400</xdr:rowOff>
    </xdr:from>
    <xdr:to>
      <xdr:col>5</xdr:col>
      <xdr:colOff>1409870</xdr:colOff>
      <xdr:row>13</xdr:row>
      <xdr:rowOff>1752770</xdr:rowOff>
    </xdr:to>
    <xdr:pic>
      <xdr:nvPicPr>
        <xdr:cNvPr id="16" name="Obraz 15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0582275" y="14535150"/>
          <a:ext cx="1219370" cy="1219370"/>
        </a:xfrm>
        <a:prstGeom prst="rect">
          <a:avLst/>
        </a:prstGeom>
      </xdr:spPr>
    </xdr:pic>
    <xdr:clientData/>
  </xdr:twoCellAnchor>
  <xdr:twoCellAnchor editAs="oneCell">
    <xdr:from>
      <xdr:col>5</xdr:col>
      <xdr:colOff>361950</xdr:colOff>
      <xdr:row>14</xdr:row>
      <xdr:rowOff>142875</xdr:rowOff>
    </xdr:from>
    <xdr:to>
      <xdr:col>5</xdr:col>
      <xdr:colOff>1028617</xdr:colOff>
      <xdr:row>14</xdr:row>
      <xdr:rowOff>1362245</xdr:rowOff>
    </xdr:to>
    <xdr:pic>
      <xdr:nvPicPr>
        <xdr:cNvPr id="17" name="Obraz 16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0753725" y="16430625"/>
          <a:ext cx="666667" cy="1219370"/>
        </a:xfrm>
        <a:prstGeom prst="rect">
          <a:avLst/>
        </a:prstGeom>
      </xdr:spPr>
    </xdr:pic>
    <xdr:clientData/>
  </xdr:twoCellAnchor>
  <xdr:twoCellAnchor editAs="oneCell">
    <xdr:from>
      <xdr:col>5</xdr:col>
      <xdr:colOff>257174</xdr:colOff>
      <xdr:row>15</xdr:row>
      <xdr:rowOff>304799</xdr:rowOff>
    </xdr:from>
    <xdr:to>
      <xdr:col>5</xdr:col>
      <xdr:colOff>1381125</xdr:colOff>
      <xdr:row>15</xdr:row>
      <xdr:rowOff>1057274</xdr:rowOff>
    </xdr:to>
    <xdr:pic>
      <xdr:nvPicPr>
        <xdr:cNvPr id="18" name="Obraz 17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48949" y="17973674"/>
          <a:ext cx="1123951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topLeftCell="A16" workbookViewId="0">
      <selection activeCell="J20" sqref="J20"/>
    </sheetView>
  </sheetViews>
  <sheetFormatPr defaultRowHeight="15" x14ac:dyDescent="0.25"/>
  <cols>
    <col min="1" max="1" width="5" style="3" customWidth="1"/>
    <col min="2" max="2" width="87.28515625" style="1" customWidth="1"/>
    <col min="3" max="3" width="9.140625" style="5"/>
    <col min="4" max="4" width="13.42578125" style="4" customWidth="1"/>
    <col min="5" max="5" width="17" style="4" customWidth="1"/>
    <col min="6" max="6" width="21.28515625" customWidth="1"/>
  </cols>
  <sheetData>
    <row r="1" spans="1:6" x14ac:dyDescent="0.25">
      <c r="A1" s="26" t="s">
        <v>27</v>
      </c>
      <c r="B1" s="26"/>
      <c r="C1" s="26"/>
    </row>
    <row r="3" spans="1:6" s="2" customFormat="1" ht="38.25" x14ac:dyDescent="0.25">
      <c r="A3" s="19" t="s">
        <v>0</v>
      </c>
      <c r="B3" s="19" t="s">
        <v>1</v>
      </c>
      <c r="C3" s="20" t="s">
        <v>2</v>
      </c>
      <c r="D3" s="21" t="s">
        <v>18</v>
      </c>
      <c r="E3" s="21" t="s">
        <v>19</v>
      </c>
      <c r="F3" s="19" t="s">
        <v>3</v>
      </c>
    </row>
    <row r="4" spans="1:6" s="2" customFormat="1" x14ac:dyDescent="0.25">
      <c r="A4" s="19" t="s">
        <v>20</v>
      </c>
      <c r="B4" s="19" t="s">
        <v>21</v>
      </c>
      <c r="C4" s="20" t="s">
        <v>22</v>
      </c>
      <c r="D4" s="21" t="s">
        <v>23</v>
      </c>
      <c r="E4" s="22" t="s">
        <v>24</v>
      </c>
      <c r="F4" s="19" t="s">
        <v>25</v>
      </c>
    </row>
    <row r="5" spans="1:6" ht="268.5" x14ac:dyDescent="0.25">
      <c r="A5" s="12">
        <v>1</v>
      </c>
      <c r="B5" s="13" t="s">
        <v>4</v>
      </c>
      <c r="C5" s="14">
        <v>8</v>
      </c>
      <c r="D5" s="15"/>
      <c r="E5" s="15">
        <f>C5*D5</f>
        <v>0</v>
      </c>
      <c r="F5" s="9"/>
    </row>
    <row r="6" spans="1:6" ht="123" customHeight="1" x14ac:dyDescent="0.25">
      <c r="A6" s="12">
        <v>2</v>
      </c>
      <c r="B6" s="16" t="s">
        <v>5</v>
      </c>
      <c r="C6" s="14">
        <v>4</v>
      </c>
      <c r="D6" s="15"/>
      <c r="E6" s="15">
        <f t="shared" ref="E6:E20" si="0">C6*D6</f>
        <v>0</v>
      </c>
      <c r="F6" s="9"/>
    </row>
    <row r="7" spans="1:6" ht="80.25" customHeight="1" x14ac:dyDescent="0.25">
      <c r="A7" s="12">
        <v>3</v>
      </c>
      <c r="B7" s="17" t="s">
        <v>6</v>
      </c>
      <c r="C7" s="14">
        <v>8</v>
      </c>
      <c r="D7" s="15"/>
      <c r="E7" s="15">
        <f t="shared" si="0"/>
        <v>0</v>
      </c>
      <c r="F7" s="9"/>
    </row>
    <row r="8" spans="1:6" ht="93.75" customHeight="1" x14ac:dyDescent="0.25">
      <c r="A8" s="12">
        <v>4</v>
      </c>
      <c r="B8" s="17" t="s">
        <v>7</v>
      </c>
      <c r="C8" s="14">
        <v>13</v>
      </c>
      <c r="D8" s="15"/>
      <c r="E8" s="15">
        <f t="shared" si="0"/>
        <v>0</v>
      </c>
      <c r="F8" s="9"/>
    </row>
    <row r="9" spans="1:6" ht="84" customHeight="1" x14ac:dyDescent="0.25">
      <c r="A9" s="12">
        <v>5</v>
      </c>
      <c r="B9" s="17" t="s">
        <v>8</v>
      </c>
      <c r="C9" s="14">
        <v>2</v>
      </c>
      <c r="D9" s="15"/>
      <c r="E9" s="15">
        <f t="shared" si="0"/>
        <v>0</v>
      </c>
      <c r="F9" s="9"/>
    </row>
    <row r="10" spans="1:6" ht="80.25" customHeight="1" x14ac:dyDescent="0.25">
      <c r="A10" s="12">
        <v>6</v>
      </c>
      <c r="B10" s="13" t="s">
        <v>9</v>
      </c>
      <c r="C10" s="14">
        <v>1</v>
      </c>
      <c r="D10" s="15"/>
      <c r="E10" s="15">
        <f t="shared" si="0"/>
        <v>0</v>
      </c>
      <c r="F10" s="9"/>
    </row>
    <row r="11" spans="1:6" ht="117" customHeight="1" x14ac:dyDescent="0.25">
      <c r="A11" s="12">
        <v>7</v>
      </c>
      <c r="B11" s="18" t="s">
        <v>10</v>
      </c>
      <c r="C11" s="14">
        <v>3</v>
      </c>
      <c r="D11" s="15"/>
      <c r="E11" s="15">
        <f t="shared" si="0"/>
        <v>0</v>
      </c>
      <c r="F11" s="9"/>
    </row>
    <row r="12" spans="1:6" ht="126" customHeight="1" x14ac:dyDescent="0.25">
      <c r="A12" s="12">
        <v>8</v>
      </c>
      <c r="B12" s="18" t="s">
        <v>11</v>
      </c>
      <c r="C12" s="14">
        <v>1</v>
      </c>
      <c r="D12" s="15"/>
      <c r="E12" s="15">
        <f t="shared" si="0"/>
        <v>0</v>
      </c>
      <c r="F12" s="9"/>
    </row>
    <row r="13" spans="1:6" ht="104.25" customHeight="1" x14ac:dyDescent="0.25">
      <c r="A13" s="12">
        <v>9</v>
      </c>
      <c r="B13" s="18" t="s">
        <v>12</v>
      </c>
      <c r="C13" s="14">
        <v>1</v>
      </c>
      <c r="D13" s="15"/>
      <c r="E13" s="15">
        <f t="shared" si="0"/>
        <v>0</v>
      </c>
      <c r="F13" s="9"/>
    </row>
    <row r="14" spans="1:6" ht="180" customHeight="1" x14ac:dyDescent="0.25">
      <c r="A14" s="12">
        <v>10</v>
      </c>
      <c r="B14" s="18" t="s">
        <v>15</v>
      </c>
      <c r="C14" s="14">
        <v>1</v>
      </c>
      <c r="D14" s="15"/>
      <c r="E14" s="15">
        <f t="shared" si="0"/>
        <v>0</v>
      </c>
      <c r="F14" s="9"/>
    </row>
    <row r="15" spans="1:6" ht="108.75" customHeight="1" x14ac:dyDescent="0.25">
      <c r="A15" s="12">
        <v>11</v>
      </c>
      <c r="B15" s="18" t="s">
        <v>14</v>
      </c>
      <c r="C15" s="14">
        <v>3</v>
      </c>
      <c r="D15" s="15"/>
      <c r="E15" s="15">
        <f t="shared" si="0"/>
        <v>0</v>
      </c>
      <c r="F15" s="9"/>
    </row>
    <row r="16" spans="1:6" ht="114.75" customHeight="1" x14ac:dyDescent="0.25">
      <c r="A16" s="12">
        <v>12</v>
      </c>
      <c r="B16" s="18" t="s">
        <v>13</v>
      </c>
      <c r="C16" s="14">
        <v>1</v>
      </c>
      <c r="D16" s="15"/>
      <c r="E16" s="15">
        <f t="shared" si="0"/>
        <v>0</v>
      </c>
      <c r="F16" s="9"/>
    </row>
    <row r="17" spans="1:6" s="10" customFormat="1" ht="67.5" customHeight="1" x14ac:dyDescent="0.25">
      <c r="A17" s="6">
        <v>13</v>
      </c>
      <c r="B17" s="11" t="s">
        <v>29</v>
      </c>
      <c r="C17" s="7">
        <v>1</v>
      </c>
      <c r="D17" s="8"/>
      <c r="E17" s="15">
        <f t="shared" si="0"/>
        <v>0</v>
      </c>
      <c r="F17" s="9"/>
    </row>
    <row r="18" spans="1:6" s="10" customFormat="1" ht="67.5" customHeight="1" x14ac:dyDescent="0.25">
      <c r="A18" s="6">
        <v>14</v>
      </c>
      <c r="B18" s="11" t="s">
        <v>28</v>
      </c>
      <c r="C18" s="7">
        <v>1</v>
      </c>
      <c r="D18" s="8"/>
      <c r="E18" s="15">
        <f t="shared" si="0"/>
        <v>0</v>
      </c>
      <c r="F18" s="9"/>
    </row>
    <row r="19" spans="1:6" ht="51" x14ac:dyDescent="0.25">
      <c r="A19" s="6">
        <v>15</v>
      </c>
      <c r="B19" s="11" t="s">
        <v>26</v>
      </c>
      <c r="C19" s="7">
        <v>5</v>
      </c>
      <c r="D19" s="8"/>
      <c r="E19" s="15">
        <f t="shared" si="0"/>
        <v>0</v>
      </c>
      <c r="F19" s="9"/>
    </row>
    <row r="20" spans="1:6" ht="38.25" x14ac:dyDescent="0.25">
      <c r="A20" s="27">
        <v>16</v>
      </c>
      <c r="B20" s="11" t="s">
        <v>30</v>
      </c>
      <c r="C20" s="7">
        <v>8</v>
      </c>
      <c r="D20" s="8"/>
      <c r="E20" s="15">
        <f t="shared" si="0"/>
        <v>0</v>
      </c>
      <c r="F20" s="9"/>
    </row>
    <row r="21" spans="1:6" x14ac:dyDescent="0.25">
      <c r="A21" s="23" t="s">
        <v>16</v>
      </c>
      <c r="B21" s="24"/>
      <c r="C21" s="24"/>
      <c r="D21" s="25"/>
      <c r="E21" s="15">
        <f>SUM(E5:E20)</f>
        <v>0</v>
      </c>
      <c r="F21" s="9"/>
    </row>
    <row r="25" spans="1:6" x14ac:dyDescent="0.25">
      <c r="B25" s="1" t="s">
        <v>17</v>
      </c>
    </row>
  </sheetData>
  <mergeCells count="2">
    <mergeCell ref="A21:D21"/>
    <mergeCell ref="A1:C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Danuta Wieczorek</dc:creator>
  <cp:lastModifiedBy>Danuta Wieczorek</cp:lastModifiedBy>
  <dcterms:created xsi:type="dcterms:W3CDTF">2020-05-07T11:23:12Z</dcterms:created>
  <dcterms:modified xsi:type="dcterms:W3CDTF">2020-05-14T12:02:08Z</dcterms:modified>
</cp:coreProperties>
</file>