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<sst xmlns="http://schemas.openxmlformats.org/spreadsheetml/2006/main" count="766" uniqueCount="357">
  <si>
    <t>Pakiet 1 -artykuły spożywcze</t>
  </si>
  <si>
    <t>Załącznik do oferty ZSP3</t>
  </si>
  <si>
    <t>Lp.</t>
  </si>
  <si>
    <t>Nazwa asortymentu</t>
  </si>
  <si>
    <t>Jednostka
miary</t>
  </si>
  <si>
    <t>Ilość
zamawiana</t>
  </si>
  <si>
    <t>*Cena
 jednostkowa brutto</t>
  </si>
  <si>
    <t>*Wartość brutto
(kol. 4 x kol. 5)</t>
  </si>
  <si>
    <t>Banan suszony 100g-bez dodatku soli, cukrów, słodzików, tłuszczów</t>
  </si>
  <si>
    <t>szt</t>
  </si>
  <si>
    <t>Barszcz biały naturalny 500g butelka</t>
  </si>
  <si>
    <t>Baton owocowo-orzechowy 25g  (bez cukru lub &lt;10g cukru,  &lt; 0,12sodu na 100g gotowego produktu)</t>
  </si>
  <si>
    <t>Bazylia suszona 10g</t>
  </si>
  <si>
    <t>Bio groszek orkiszowy bez cukru 70g</t>
  </si>
  <si>
    <t>Bio groszek owsiany bez cukru 70g</t>
  </si>
  <si>
    <t xml:space="preserve">Biszkopty bez cukru 100g </t>
  </si>
  <si>
    <t>Budyń czekoladowy – produkt bezglutenowy 40g</t>
  </si>
  <si>
    <t xml:space="preserve">Ciastka wielozbożowe 300g </t>
  </si>
  <si>
    <t>Chrupki kukurydziane 100% grysu kukurydzianego bez dodatku soli 110g</t>
  </si>
  <si>
    <t>Chipsy jabłkowe 20 g bez dodatku cukru, soli, tłuszczy, suszone,
 Niesmażone, naturalne</t>
  </si>
  <si>
    <t>Cukier biały 1 kg</t>
  </si>
  <si>
    <t>Cukier waniliowy z prawdziwą wanilią 10g</t>
  </si>
  <si>
    <t>Cynamon mielony 20g</t>
  </si>
  <si>
    <t>Czekolada min. 70% miazgi kakaowej 100g</t>
  </si>
  <si>
    <t>Czarnuszka 20g</t>
  </si>
  <si>
    <t>Czosnek granulowany 20g</t>
  </si>
  <si>
    <t>Drożdże świeże 100g</t>
  </si>
  <si>
    <t xml:space="preserve">Dżem czarna porzeczka  100% owoców, słodzony sokiem 220g </t>
  </si>
  <si>
    <t xml:space="preserve">Dżem brzoskwiniowy 100% owoców, słodzony sokiem 220g </t>
  </si>
  <si>
    <t>szt.</t>
  </si>
  <si>
    <t xml:space="preserve">Dżem malinowy  100% owoców, słodzony sokiem 220g </t>
  </si>
  <si>
    <t xml:space="preserve">Dżem truskawkowy  100% owoców, słodzony sokiem 220g </t>
  </si>
  <si>
    <t xml:space="preserve">Dżem wiśniowy  100% owoców, słodzony sokiem 220g </t>
  </si>
  <si>
    <t>Figi suszone 100g- bez dodatku soli, cukrów, słodzików, tłuszczów</t>
  </si>
  <si>
    <t>Herbata czarna ekspresowa 100g</t>
  </si>
  <si>
    <t>Herbata ekspresowa Earl Grey 100 torebek</t>
  </si>
  <si>
    <t>Herbata z suszu owocowego z owcami malin  60g</t>
  </si>
  <si>
    <t>Herbata z suszu owocowego z owcami jagód  60g</t>
  </si>
  <si>
    <t>Herbata z suszu owocowego z owcami  czarnej porzeczki  60g</t>
  </si>
  <si>
    <t>Herbata z suszu owocowego z owcami  owoców leśnych  60g</t>
  </si>
  <si>
    <t>Herbata z suszu owocowego z owcami żurawiny  60g</t>
  </si>
  <si>
    <t>Herbata z suszu owocowego z owcami truskawki  60g</t>
  </si>
  <si>
    <t>Herbata z suszu owocowego z owcami brzoskwinia-mango 60g</t>
  </si>
  <si>
    <t>Herbata owocowa 100% owoców bez sztucznych barwników i konserwantów
 Opak. 50 szt (mix smaków)</t>
  </si>
  <si>
    <t>Herbata zielona 100g</t>
  </si>
  <si>
    <t>Imbir mielony 15g</t>
  </si>
  <si>
    <t>Kakao ekstra ciemne 150g- bez dodatku soli, cukrów, słodzików
Niska zawartość tłuszczów</t>
  </si>
  <si>
    <t>Kasza bulgur 500g</t>
  </si>
  <si>
    <t>Kasza gryczana 1kg</t>
  </si>
  <si>
    <t>Kasza jaglana 400g</t>
  </si>
  <si>
    <t>Kasza jęczmienna (pęczak)1kg</t>
  </si>
  <si>
    <t>Kasza kukurydziana 500g</t>
  </si>
  <si>
    <t>Kasza manna pszenna 1kg</t>
  </si>
  <si>
    <t>Kaszka kuskus 300g</t>
  </si>
  <si>
    <t>Kawa zbożowa expresowa 147g( skład-cykoria, żyto)</t>
  </si>
  <si>
    <t>Ketchup łagodny 315g, 120g pomidorów na 100g</t>
  </si>
  <si>
    <t>Kminek mielony 10g</t>
  </si>
  <si>
    <t xml:space="preserve">Koncentrat pomidorowy 30% 200g-bez soli </t>
  </si>
  <si>
    <t>Konfitura z truskawek 100% owoców o obniżonej zawartości cukru 240g</t>
  </si>
  <si>
    <t>Kurkuma 10g</t>
  </si>
  <si>
    <t>Liść laurowy oryginalny 6g</t>
  </si>
  <si>
    <t>Lubczyk suszony 10g</t>
  </si>
  <si>
    <t>Majeranek suszony 14g</t>
  </si>
  <si>
    <t>Mak niebieski 100g-bez dodatku soli, cukrów, słodzików, tłuszczów</t>
  </si>
  <si>
    <t>Makaron bezglutenowy kokardka  250g</t>
  </si>
  <si>
    <t>Makaron kokardki skład: mąka makaronowa pszenna 400g</t>
  </si>
  <si>
    <t>Makaron kolanka skład: mąka makaronowa pszenna 400g</t>
  </si>
  <si>
    <t>Makaron łazanki skład: mąka makaronowa pszenna 500g</t>
  </si>
  <si>
    <t>Makaron muszelki skład: mąka makaronowa pszenna  500g</t>
  </si>
  <si>
    <t>Makaron nitka domowa 5-jajeczny 250g</t>
  </si>
  <si>
    <t>Makaron pełnoziarnisty Fusilli 400g skład: mąka makaronowa pzenna pełnoziarnista</t>
  </si>
  <si>
    <t>Makaron pełnoziarnisty rurki 400g skład: mąka makaronowa pszenna pełnoziarnista</t>
  </si>
  <si>
    <t>Makaron pełnoziarnisty kolanka 400g skład mąka makaronowa pszenna pełnoziarnista</t>
  </si>
  <si>
    <t>Makaron pełnoziarnisty świdry 400g skład: mąka pszenna makaronowa pełnoziarnista</t>
  </si>
  <si>
    <t>Makaron pełnoziarnisty spaghetti 400g skład mąka pszenna makaronowa pełnoziarnista</t>
  </si>
  <si>
    <t>Makaron rurki 400g skład: mąka makaronowa pszenna</t>
  </si>
  <si>
    <t>Makaron spaghetti  500g skład: mąka pszenna makaronowa</t>
  </si>
  <si>
    <t>Makaron świdry  500g skład: mąka pszenna makaronowa</t>
  </si>
  <si>
    <t>Makaron typu zacierka 250g</t>
  </si>
  <si>
    <t>Marmolada wieloowocowa 390g o obniżonej zawartości cukru</t>
  </si>
  <si>
    <t>Mąka gryczana 1 kg</t>
  </si>
  <si>
    <t>Mąka orkiszowa 1 kg</t>
  </si>
  <si>
    <t>Mąka owsiana 1 kg</t>
  </si>
  <si>
    <t>Mąka pszenna typ 500 1kg</t>
  </si>
  <si>
    <t>Mąka ziemniaczana 1kg</t>
  </si>
  <si>
    <t>Mąka żytnia 1 kg</t>
  </si>
  <si>
    <t>Migdały 100g-bez dodatku soli, cukrów, słodzików, tłuszczów</t>
  </si>
  <si>
    <t xml:space="preserve">Miód pszczeli naturalny lipowy1 litr
 </t>
  </si>
  <si>
    <t>Musli różne rodzaje bez dodatku cukru z owocami 300g</t>
  </si>
  <si>
    <t>Musy owocowe 100ml bez dodatku cukru i substancji słodzących oraz
 &lt;0,12 sodu na 100ml środka spożywczego</t>
  </si>
  <si>
    <t>Morele suszone bez konserwantów 120g (bez  pestek)</t>
  </si>
  <si>
    <t>Napój kukurydziany 1L (&lt;10g cukru,&lt; 0,12g sodu,bez słodzików)</t>
  </si>
  <si>
    <t>Napój migdałowy1L (&lt;10g cukru,&lt; 0,12g sodu,bez słodzików)</t>
  </si>
  <si>
    <t>Napój orzechowy 1L (&lt;10g cukru,&lt; 0,12g sodu,bez słodzików)</t>
  </si>
  <si>
    <t>Napój owsiany 1L (&lt;10g cukru,&lt; 0,12g sodu,bez słodzików)</t>
  </si>
  <si>
    <t>Napój ryżowy 1L (&lt;10g cukru,&lt; 0,12g sodu,bez słodzików)</t>
  </si>
  <si>
    <t>Napój sojowy 1L (&lt;10g cukru,&lt; 0,12g sodu,bez słodzików)</t>
  </si>
  <si>
    <t>Ocet jabłkowy 250 ml</t>
  </si>
  <si>
    <t>Olej rzepakowy rafinowany 1 L(kwasy jednonienasycone powyżej 50%, 
Wielonienasycone poniżej 40%)</t>
  </si>
  <si>
    <t>Oliwa z oliwek z pierwszego tłoczenia 750ml</t>
  </si>
  <si>
    <t>Oregano 10g</t>
  </si>
  <si>
    <t>Orzechy laskowe bez łupiny 100g-bez dodatku soli, cukrów, słodzików, tłuszczów</t>
  </si>
  <si>
    <t>Orzechy nerkowca 100g bez dodatku soli, cukrów, słodzików, tłuszczów</t>
  </si>
  <si>
    <t>Orzechy włoskie łuskane 100g-bez dodatku soli, cukrów, słodzików, tłuszczów</t>
  </si>
  <si>
    <t>Orzeszki ziemne 100g- prażone bez soli, tłuszczu Felix</t>
  </si>
  <si>
    <t>Otręby pszenne 150g</t>
  </si>
  <si>
    <t>Papryka słodka mielona 15g</t>
  </si>
  <si>
    <t>Passata pomidorowa o niskiej zawartości soli 720ml (zawartość pomidora min. 99%)</t>
  </si>
  <si>
    <t>Pestki z dyni  100g</t>
  </si>
  <si>
    <t>Pieprz czarny mielony 20g</t>
  </si>
  <si>
    <t>Pistacje 100g- bez dodatku soli, cukrów, słodzików, tłuszczów</t>
  </si>
  <si>
    <t>Płatki do mleka bezglutenowe 150g</t>
  </si>
  <si>
    <t>Płatki jaglane 200g</t>
  </si>
  <si>
    <t>Płatki kukurydziane bez dodatku cukru 250g</t>
  </si>
  <si>
    <t>Płatki orkiszowe 300g</t>
  </si>
  <si>
    <t>Płatki owsiane 400g</t>
  </si>
  <si>
    <t>Płatki pszenne 400g</t>
  </si>
  <si>
    <t>Płatki ryżowe 250g</t>
  </si>
  <si>
    <t>Pomidory pelati – całe bez skóry 2,5kg</t>
  </si>
  <si>
    <t>Proszek do pieczenia 30g</t>
  </si>
  <si>
    <t>Suszone warzywa 200 g-bez dodatku soli</t>
  </si>
  <si>
    <t xml:space="preserve">Rodzynki eko 1kg bez siarczynów, 0,5 % oleju </t>
  </si>
  <si>
    <t>Rozmaryn 15g</t>
  </si>
  <si>
    <t>Ryż biały długoziarnisty 1kg</t>
  </si>
  <si>
    <t>Ryż chrupiący naturalny 50 g</t>
  </si>
  <si>
    <t>Ryż ciemny 400g</t>
  </si>
  <si>
    <t>Sezam jasny 500g</t>
  </si>
  <si>
    <t>Sok 100% 1L smak jabłkowy bez dodatku cukru i substancji słodzących oraz 
&lt;0,12 sodu na 100ml środka spożywczego</t>
  </si>
  <si>
    <t>Sok 100%  pomarańczowy 200ml bez dodatku cukru i substancji słodzących oraz 
&lt;0,12 sodu na 100ml środka spożywczego</t>
  </si>
  <si>
    <t>Sok 100% owocowo-warzywny 300ml bez dodatku cukru i substancji słodzących
 Oraz &lt;0,12 sodu na 100ml środka spożywczego</t>
  </si>
  <si>
    <t>Sok jabłkowy naturalny 100% 300 ml, bezpośrednio tłoczony z jabłek,
 Pasteryzowany, bez dodatku cukru</t>
  </si>
  <si>
    <t>Sos sojowy150ml</t>
  </si>
  <si>
    <t>Sól o obniżonej zawartości sodu (sodowo-potasowa)  350g</t>
  </si>
  <si>
    <t>Tymianek 10g</t>
  </si>
  <si>
    <t>wafle ryżowe z czekoladą deserową 60-65g</t>
  </si>
  <si>
    <t>Wafle ryżowe 130g</t>
  </si>
  <si>
    <t>Wafle zbożowo-ryżowe 30g bez dodatku soli, cukrów, słodzików, tłuszczów</t>
  </si>
  <si>
    <t>Woda mineralna niskozmineralizowana niegazowana 0,33l z dziubkiem</t>
  </si>
  <si>
    <t>Woda niegazowana mineralna niskozmineralizowana niegazowana 1,5l</t>
  </si>
  <si>
    <t>Woda źródlana niegazowana 5L</t>
  </si>
  <si>
    <t>Ziarno słonecznika 100g</t>
  </si>
  <si>
    <t>Ziele angielskie całe oryginalne 15g</t>
  </si>
  <si>
    <t xml:space="preserve">Zioła prowansalskie 10g </t>
  </si>
  <si>
    <t>Żurek- butelka, tylko naturalne składniki 500g</t>
  </si>
  <si>
    <t>liczbowo</t>
  </si>
  <si>
    <t>Ogółem wartość całkowita zamówienia brutto*</t>
  </si>
  <si>
    <t>(od Lp.1 do Lp. 128)</t>
  </si>
  <si>
    <t>*wypełnia Wykonawca</t>
  </si>
  <si>
    <t>……………………………..</t>
  </si>
  <si>
    <t>podpis Wykonawcy</t>
  </si>
  <si>
    <t>Pakiet 2 - nabiał</t>
  </si>
  <si>
    <t xml:space="preserve">Jogurt grecki  300-400 ml (skład: mleko, kultury bakterii)
</t>
  </si>
  <si>
    <t>Jogurt naturalny 2% 300-400 ml (skład: mleko, kultury bakterii )</t>
  </si>
  <si>
    <t>Jogurt L-casei 4x, lacidofi opakowanie 400g (4x100g) 20mld kultur bakterii</t>
  </si>
  <si>
    <t>Jogurt owocowy kubek 125G (niska zawartość cukrów)</t>
  </si>
  <si>
    <t>Kefir naturalny 400-500g (skład: mleko, kultury bakterii)</t>
  </si>
  <si>
    <t>Masło bez laktozy 200g</t>
  </si>
  <si>
    <t>Masło ekstra min. 82%  200g</t>
  </si>
  <si>
    <t xml:space="preserve">Masło klarowne 99,8% 500g </t>
  </si>
  <si>
    <t xml:space="preserve">Maślanka naturalna 1L (skład: mleko, kultury bakterii) </t>
  </si>
  <si>
    <t>Mleko bez laktozy 1,5% 1 l</t>
  </si>
  <si>
    <t>Mleko 1,5%  kartonik 250ml</t>
  </si>
  <si>
    <t>Mleko UHT  pasteryzowane 2,0%  1 l</t>
  </si>
  <si>
    <t>Mleko UHT  pasteryzowane 3,2%  1 l</t>
  </si>
  <si>
    <t>Ser typu feta 200g</t>
  </si>
  <si>
    <t>Serek homogenizowany naturalny 150g</t>
  </si>
  <si>
    <t>Serek homogenizowany waniliowy 150g</t>
  </si>
  <si>
    <t>kg</t>
  </si>
  <si>
    <t>Ser mozzarella blok</t>
  </si>
  <si>
    <t xml:space="preserve">ser mozzarella 125g </t>
  </si>
  <si>
    <t xml:space="preserve">Ser twarogowy półtłusty                               </t>
  </si>
  <si>
    <t>Ser żółty niskotłuszczowy (wyrób złożony w 100% z tłuszczów  Zwierzęcych na bazie mleka pasteryzowanego)</t>
  </si>
  <si>
    <t xml:space="preserve">Ser twarogowy świeży rozdrobniony 450g </t>
  </si>
  <si>
    <t>Śmietana UHT kulinarna  12%  500g</t>
  </si>
  <si>
    <t>Śmietana UHT kulinarna 18% 500g</t>
  </si>
  <si>
    <t>Śmietana UHT kulinarna kwaśna w kubku  12% 500g</t>
  </si>
  <si>
    <t xml:space="preserve">Twaróg ziarnisty wiejski śmietankowy 200 g   </t>
  </si>
  <si>
    <t>Maślanka smakowa 1l truskawka</t>
  </si>
  <si>
    <t>Maślanka smakowa 1l owoce leśne</t>
  </si>
  <si>
    <t>serek mascarpone 500g</t>
  </si>
  <si>
    <t>(od Lp.1 do Lp. 22)</t>
  </si>
  <si>
    <t>Pakiet 3 - pieczywo</t>
  </si>
  <si>
    <t>Bułka grahamka 100g</t>
  </si>
  <si>
    <t>Bułka kajzerka 50g</t>
  </si>
  <si>
    <t>Bułka razowa 100g</t>
  </si>
  <si>
    <t>Bułka tarta</t>
  </si>
  <si>
    <t>Bułka z sezamem 80g</t>
  </si>
  <si>
    <t>Bułka wieloziarnista 100g</t>
  </si>
  <si>
    <t>Bułka zwykła 100g</t>
  </si>
  <si>
    <t>bułka maślana 100g</t>
  </si>
  <si>
    <t>Chałka duża krojona</t>
  </si>
  <si>
    <t>Chleb bezglutenowy 400g</t>
  </si>
  <si>
    <t>Chleb graham 300-500g bez polepszaczy 
I środków konserwujących (krojony)</t>
  </si>
  <si>
    <r>
      <rPr>
        <sz val="10"/>
        <rFont val="Arial"/>
        <family val="2"/>
      </rPr>
      <t xml:space="preserve">Chleb orkiszowy 300-500g  bez polepszaczy 
</t>
    </r>
    <r>
      <rPr>
        <sz val="10"/>
        <rFont val="Times New Roman"/>
        <family val="1"/>
      </rPr>
      <t>I środków konserwujących (krojony)</t>
    </r>
  </si>
  <si>
    <r>
      <rPr>
        <sz val="10"/>
        <rFont val="Arial"/>
        <family val="2"/>
      </rPr>
      <t xml:space="preserve">Chleb razowy 300-500g  bez polepszaczy 
</t>
    </r>
    <r>
      <rPr>
        <sz val="10"/>
        <rFont val="Times New Roman"/>
        <family val="1"/>
      </rPr>
      <t>I środków konserwujących (krojony)</t>
    </r>
  </si>
  <si>
    <t>Chleb słonecznikowy 300-500g  bez polepszaczy 
I środków konserwujących (krojony)</t>
  </si>
  <si>
    <t>Chleb wieloziarnisty 300-500g  bez polepszaczy 
I środków konserwujących (krojony)</t>
  </si>
  <si>
    <t>Chleb zwykły 1kg (krojony)</t>
  </si>
  <si>
    <t>Chleb żytni 300-500g  bez polepszaczy  I środków konserwujących (krojony)</t>
  </si>
  <si>
    <t>Ciastka kruche z  płatkami owsianymi (100g produkty nie może zawierać więcej niż: 15g cukru, 0,12g sodu, 10g tłuszczu)</t>
  </si>
  <si>
    <t>Ciastka kruche ze słonecznikem (100g produkty nie może zawierać więcej niż: 15g cukru, 0,12g sodu, 10g tłuszczu)</t>
  </si>
  <si>
    <t>Ciasto drożdżowe z truskawkami (100g produkty nie może zawierać więcej niż: 15g cukru, 0,12g sodu, 10g tłuszczu)</t>
  </si>
  <si>
    <t>Rogal maślany(100g produktu nie może zawierać więcej niż:15g cukru, 0,12g sodu, 10g tłuszczu)</t>
  </si>
  <si>
    <t>Drożdżówka z dżemem owocowym 60g (100g produkty nie może zawierać więcej niż: 15g cukru, 0,12g sodu, 10g tłuszczu)</t>
  </si>
  <si>
    <t>Pączek 70g z nadzieniem owocowym bez lukru</t>
  </si>
  <si>
    <t>Wek 400g-krojony</t>
  </si>
  <si>
    <t>Pakiet 4 - mrożonki</t>
  </si>
  <si>
    <t>Brokuły 450g</t>
  </si>
  <si>
    <t>Brukselka 450g</t>
  </si>
  <si>
    <t xml:space="preserve">Czarna porzeczka </t>
  </si>
  <si>
    <t>Fasolka szparagowa cięta zielona 450g</t>
  </si>
  <si>
    <t>Fasolka szparagowa cięta żółta 450g</t>
  </si>
  <si>
    <t>Frytki  proste 750g</t>
  </si>
  <si>
    <t>Groszek zielony 450g</t>
  </si>
  <si>
    <t xml:space="preserve">Jagoda </t>
  </si>
  <si>
    <t>Kalafior mrożony   450g</t>
  </si>
  <si>
    <t xml:space="preserve">Kukurydza </t>
  </si>
  <si>
    <t>Malina mrożona cała</t>
  </si>
  <si>
    <t xml:space="preserve">Marchew </t>
  </si>
  <si>
    <t xml:space="preserve">Marchew z groszkiem </t>
  </si>
  <si>
    <t>Mieszanka jarzynowa 450g: 7 składnikowa;marchewka, kalafior, seler korzeń, pietruszka korzeń, groszek zielony, por, fasolka szparagowa</t>
  </si>
  <si>
    <t>Mieszanka kompotowa  450g: brzoskwinia, śliwka, porzeczka czarna, porzeczka czerwona, aronia, wiśnia</t>
  </si>
  <si>
    <t>Szpinak rozdrobniony 450g</t>
  </si>
  <si>
    <t>Śliwki 450g</t>
  </si>
  <si>
    <t>Truskawka bez szypułek 450g</t>
  </si>
  <si>
    <t>Wiśnie bez pestek 450g</t>
  </si>
  <si>
    <t>Warzywa na patelnię 450g: papryka czerwona, kukurydza, brokuł, fasolka szparagowa, ziemniaki, marchewka</t>
  </si>
  <si>
    <t>(od Lp.1 do Lp. 20)</t>
  </si>
  <si>
    <t>Pakiet 5 - ryba</t>
  </si>
  <si>
    <t>Filet z dorsza bez skóry(glazura techniczna do 3 %)</t>
  </si>
  <si>
    <t>Filet z łososia- świeży bez skóry i ości</t>
  </si>
  <si>
    <t>Filet z miruny bez skóry (glazura techniczna do 3 %)</t>
  </si>
  <si>
    <t>Filet z morszczuka bez skóry (glazura techniczna do 3 %)</t>
  </si>
  <si>
    <t>Filet z makreli w pomidorach 175g puszka 
(min.50% ryby)</t>
  </si>
  <si>
    <t>Łosoś wędzony w opakowaniu 200g</t>
  </si>
  <si>
    <t>Makrela wędzona</t>
  </si>
  <si>
    <t>Tuńczyk w sosie własnym 175g-
Puszka (min. 135g ryby)</t>
  </si>
  <si>
    <t>(od Lp.1 do Lp. 8)</t>
  </si>
  <si>
    <t>Pakiet 6 - mięso, wędliny, drób</t>
  </si>
  <si>
    <t>Filet z indyka</t>
  </si>
  <si>
    <t>Filet z kurczaka bez kości</t>
  </si>
  <si>
    <t>Karczek wieprzowy bez kości</t>
  </si>
  <si>
    <t>Kiełbasa śląska (70% mięsa, nie więcej 
Niż 10 g tłuszczu w 100g)</t>
  </si>
  <si>
    <t>Kiełbaski cielęce min 90% mięsa</t>
  </si>
  <si>
    <t>Kiełbaski drobiowe min. 90% mięsa</t>
  </si>
  <si>
    <t>Kiełbaski wieprzowe min. 90% mięsa</t>
  </si>
  <si>
    <t>Kiełbasa z cielęciną (70% mięsa, nie więcej niż
10g tłuszczu na 100g)</t>
  </si>
  <si>
    <t>Krakowska sucha-drobiowa (70% mięsa,
 nie więcej niż 10 g tłuszczu w 100g)</t>
  </si>
  <si>
    <t>Kurczak świeży</t>
  </si>
  <si>
    <t>Mięso wołowe bez kości exstra</t>
  </si>
  <si>
    <t>Mięso z szynki cielęcej</t>
  </si>
  <si>
    <t>Mięso z szynki wieprzowej extra b/k</t>
  </si>
  <si>
    <t>Schab bez kości</t>
  </si>
  <si>
    <t>Schab cygański (80% mięsa, nie więcej 
Niż 10 g tłuszczu w 100g)</t>
  </si>
  <si>
    <t>Szynka drobiowa- bez glutaminianu sodu (80% mięsa, nie więcej niż 10g tłuszczu w 100g)
nie więcej niż 10 g tłuszczu w 100g)</t>
  </si>
  <si>
    <t>Szynka drobiowa- biała parzona (80% mięsa, nie więcej 
Niż 10 g tłuszczu w 100g)</t>
  </si>
  <si>
    <t>Szynka naturalna drobiowa bez konserwantów
(80% mięsa, nie więcej niż 10 g tłuszczu w 100g</t>
  </si>
  <si>
    <t>Szynka naturalnie wędzona (80% mięsa, 
nie więcej niż 10 g tłuszczu w 100g)</t>
  </si>
  <si>
    <t>Szynka wieprzowa- naturalna bez konserwantów
(80% mięsa, nie więcej 
Niż 10 g tłuszczu w 100g)</t>
  </si>
  <si>
    <t>Udka z kurczaka</t>
  </si>
  <si>
    <t>(od Lp.1 do Lp. 21)</t>
  </si>
  <si>
    <t>Pakiet 7 - jaja</t>
  </si>
  <si>
    <t>Jaja kurze-wolny wybieg-1PL w opakowaniach z nazwą dostawcy, identyfikacją jaj i terminem do spożycia 63-73g</t>
  </si>
  <si>
    <t>(od Lp.1 do Lp. 1)</t>
  </si>
  <si>
    <t>Pakiet 8 - warzywa i owoce</t>
  </si>
  <si>
    <t>Ananas wielkość klasa 10-12</t>
  </si>
  <si>
    <t>Arbuz</t>
  </si>
  <si>
    <t>Awokado</t>
  </si>
  <si>
    <t>Bakłażan</t>
  </si>
  <si>
    <t>Banany</t>
  </si>
  <si>
    <t>Botwinka pęczek 500g</t>
  </si>
  <si>
    <t xml:space="preserve">Borówka amerykańska </t>
  </si>
  <si>
    <t>Brokuł 500g</t>
  </si>
  <si>
    <t>Brzoskwinie</t>
  </si>
  <si>
    <t>Buraki świeże</t>
  </si>
  <si>
    <t xml:space="preserve">Cebula  </t>
  </si>
  <si>
    <t>Cebula czerwona</t>
  </si>
  <si>
    <t>Cebula zielona 45g</t>
  </si>
  <si>
    <t>Ciecierzyca</t>
  </si>
  <si>
    <t>Cukinia</t>
  </si>
  <si>
    <t>Cytryny</t>
  </si>
  <si>
    <t>Czosnek</t>
  </si>
  <si>
    <t>Daktyle świeże</t>
  </si>
  <si>
    <t>Dynia</t>
  </si>
  <si>
    <t>Fasola biała</t>
  </si>
  <si>
    <t>Fasola szparagowa żółta</t>
  </si>
  <si>
    <t>Grejpfrut czerwony</t>
  </si>
  <si>
    <t>Groch łuskany</t>
  </si>
  <si>
    <t>Gruszka</t>
  </si>
  <si>
    <t>Jabłka</t>
  </si>
  <si>
    <t>Jagoda</t>
  </si>
  <si>
    <t>Jarmuż</t>
  </si>
  <si>
    <t>Kaki</t>
  </si>
  <si>
    <t>Kalafior</t>
  </si>
  <si>
    <t>Kalafior termin dostaw od V</t>
  </si>
  <si>
    <t>Kalarepa</t>
  </si>
  <si>
    <t>Kapusta biała</t>
  </si>
  <si>
    <t>Kapusta czerwona</t>
  </si>
  <si>
    <t>Kapusta kwaszona</t>
  </si>
  <si>
    <t>Kapusta młoda termin dostaw od V</t>
  </si>
  <si>
    <t>Kapusta pekińska</t>
  </si>
  <si>
    <t>Kapusta włoska</t>
  </si>
  <si>
    <t>Kiełki brokuł 50g</t>
  </si>
  <si>
    <t>Kiełki fasoli 50g</t>
  </si>
  <si>
    <t>Kiełki lucerny 50g</t>
  </si>
  <si>
    <t>Kiełki rzodkiewki 50g</t>
  </si>
  <si>
    <t>Kiełki słonecznika 50g</t>
  </si>
  <si>
    <t>Kiełki groszku 50g</t>
  </si>
  <si>
    <t>Kiwi</t>
  </si>
  <si>
    <t>Koperek pęczek 20g</t>
  </si>
  <si>
    <t xml:space="preserve">Malina </t>
  </si>
  <si>
    <t>Mandarynki bezpestkowe</t>
  </si>
  <si>
    <t>Mango</t>
  </si>
  <si>
    <t>Marchew</t>
  </si>
  <si>
    <t>Melon</t>
  </si>
  <si>
    <t>Morela</t>
  </si>
  <si>
    <t>Nektarynki</t>
  </si>
  <si>
    <t>Ogórek gruntowy</t>
  </si>
  <si>
    <t>Ogórek kwaszony</t>
  </si>
  <si>
    <t>Ogórek małosolny</t>
  </si>
  <si>
    <t>Ogórek zielony</t>
  </si>
  <si>
    <t>Ogórek zielony termin dostaw od V</t>
  </si>
  <si>
    <t>Papryka czerwona</t>
  </si>
  <si>
    <t>Papryka żółta</t>
  </si>
  <si>
    <t>Pieczarki</t>
  </si>
  <si>
    <t>Pietruszka korzeń</t>
  </si>
  <si>
    <t>Pietruszka zielona natka 45g</t>
  </si>
  <si>
    <t>Pomarańcze</t>
  </si>
  <si>
    <t>Pomelo</t>
  </si>
  <si>
    <t>Pomidor</t>
  </si>
  <si>
    <t>Pomidor termin dostaw od V do X</t>
  </si>
  <si>
    <t>Pomidor malinowy</t>
  </si>
  <si>
    <t>Pomidory koktajlowe op.0,5 kg</t>
  </si>
  <si>
    <t>Por</t>
  </si>
  <si>
    <t xml:space="preserve">Porzeczka czarna </t>
  </si>
  <si>
    <t xml:space="preserve">Porzeczka czerwona </t>
  </si>
  <si>
    <t>Rabarbar</t>
  </si>
  <si>
    <t>Rukola</t>
  </si>
  <si>
    <t>Rzodkiewka pęczek 200g</t>
  </si>
  <si>
    <t>Sałata lodowa</t>
  </si>
  <si>
    <t xml:space="preserve">Sałata zielona </t>
  </si>
  <si>
    <t>Sałata zielona termin dostaw od V</t>
  </si>
  <si>
    <t>Sałata roszponka 100g</t>
  </si>
  <si>
    <t>Sałata rzymska</t>
  </si>
  <si>
    <t>Seler naciowy</t>
  </si>
  <si>
    <t>Seler korzeń</t>
  </si>
  <si>
    <t>Soczewica</t>
  </si>
  <si>
    <t>Szczaw pęczek</t>
  </si>
  <si>
    <t>Szczypiorek pęczek 25g</t>
  </si>
  <si>
    <t>Szpinak</t>
  </si>
  <si>
    <t>Śliwka</t>
  </si>
  <si>
    <t>Truskawki</t>
  </si>
  <si>
    <t>Winogrono białe</t>
  </si>
  <si>
    <t>Winogrono czerwone</t>
  </si>
  <si>
    <t xml:space="preserve">Ziemniaki duże </t>
  </si>
  <si>
    <t>Ziemniaki młode od VI do VIII</t>
  </si>
  <si>
    <t>(od Lp.1 do Lp.90)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</si>
</sst>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\ #,##0.00&quot; zł &quot;;\-#,##0.00&quot; zł &quot;;&quot; -&quot;#&quot; zł &quot;;@\ "/>
    <numFmt numFmtId="166" formatCode="0.0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6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0" xfId="44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44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44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6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5" fontId="6" fillId="0" borderId="10" xfId="44" applyFont="1" applyFill="1" applyBorder="1" applyAlignment="1" applyProtection="1">
      <alignment horizontal="right"/>
      <protection/>
    </xf>
    <xf numFmtId="165" fontId="6" fillId="0" borderId="10" xfId="44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>
      <alignment horizontal="center"/>
    </xf>
    <xf numFmtId="165" fontId="6" fillId="0" borderId="11" xfId="44" applyFont="1" applyFill="1" applyBorder="1" applyAlignment="1" applyProtection="1">
      <alignment horizontal="right"/>
      <protection/>
    </xf>
    <xf numFmtId="165" fontId="6" fillId="0" borderId="10" xfId="44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>
      <alignment horizontal="center"/>
    </xf>
    <xf numFmtId="165" fontId="6" fillId="0" borderId="11" xfId="44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10" fillId="0" borderId="10" xfId="44" applyFont="1" applyFill="1" applyBorder="1" applyAlignment="1" applyProtection="1">
      <alignment/>
      <protection/>
    </xf>
    <xf numFmtId="165" fontId="10" fillId="0" borderId="11" xfId="44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6" fillId="0" borderId="11" xfId="44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9" fillId="0" borderId="10" xfId="44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65" fontId="9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5" fontId="4" fillId="0" borderId="21" xfId="44" applyNumberFormat="1" applyFont="1" applyFill="1" applyBorder="1" applyAlignment="1" applyProtection="1">
      <alignment horizontal="center" vertical="center"/>
      <protection/>
    </xf>
    <xf numFmtId="0" fontId="4" fillId="0" borderId="21" xfId="44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6" fontId="1" fillId="0" borderId="13" xfId="0" applyNumberFormat="1" applyFont="1" applyFill="1" applyBorder="1" applyAlignment="1">
      <alignment horizontal="center"/>
    </xf>
    <xf numFmtId="165" fontId="6" fillId="0" borderId="21" xfId="44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 3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tabSelected="1" zoomScalePageLayoutView="0" workbookViewId="0" topLeftCell="A115">
      <selection activeCell="E139" sqref="E139:F140"/>
    </sheetView>
  </sheetViews>
  <sheetFormatPr defaultColWidth="8.375" defaultRowHeight="14.25"/>
  <cols>
    <col min="1" max="1" width="4.50390625" style="1" customWidth="1"/>
    <col min="2" max="2" width="62.625" style="0" customWidth="1"/>
    <col min="3" max="3" width="9.50390625" style="0" customWidth="1"/>
    <col min="4" max="4" width="11.375" style="2" customWidth="1"/>
    <col min="5" max="5" width="14.00390625" style="3" customWidth="1"/>
    <col min="6" max="6" width="16.625" style="2" customWidth="1"/>
    <col min="7" max="9" width="8.375" style="0" customWidth="1"/>
    <col min="10" max="10" width="22.875" style="0" customWidth="1"/>
  </cols>
  <sheetData>
    <row r="1" spans="2:7" ht="15.75" customHeight="1">
      <c r="B1" s="4" t="s">
        <v>0</v>
      </c>
      <c r="C1" s="5"/>
      <c r="D1" s="6"/>
      <c r="E1" s="119" t="s">
        <v>1</v>
      </c>
      <c r="F1" s="119"/>
      <c r="G1" s="5"/>
    </row>
    <row r="2" spans="2:7" ht="15">
      <c r="B2" s="5"/>
      <c r="C2" s="5"/>
      <c r="D2" s="6"/>
      <c r="E2" s="7"/>
      <c r="F2" s="6"/>
      <c r="G2" s="5"/>
    </row>
    <row r="3" spans="1:7" ht="4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5"/>
    </row>
    <row r="4" spans="1:7" ht="15">
      <c r="A4" s="8">
        <v>1</v>
      </c>
      <c r="B4" s="9">
        <v>2</v>
      </c>
      <c r="C4" s="10">
        <v>3</v>
      </c>
      <c r="D4" s="11">
        <v>4</v>
      </c>
      <c r="E4" s="12">
        <v>5</v>
      </c>
      <c r="F4" s="11">
        <v>6</v>
      </c>
      <c r="G4" s="5"/>
    </row>
    <row r="5" spans="1:7" s="20" customFormat="1" ht="15">
      <c r="A5" s="13">
        <v>1</v>
      </c>
      <c r="B5" s="14" t="s">
        <v>8</v>
      </c>
      <c r="C5" s="15" t="s">
        <v>9</v>
      </c>
      <c r="D5" s="16">
        <v>60</v>
      </c>
      <c r="E5" s="17"/>
      <c r="F5" s="18">
        <f>D5*E5</f>
        <v>0</v>
      </c>
      <c r="G5" s="19"/>
    </row>
    <row r="6" spans="1:7" s="20" customFormat="1" ht="15">
      <c r="A6" s="13">
        <v>2</v>
      </c>
      <c r="B6" s="14" t="s">
        <v>10</v>
      </c>
      <c r="C6" s="15" t="s">
        <v>9</v>
      </c>
      <c r="D6" s="16">
        <v>60</v>
      </c>
      <c r="E6" s="17"/>
      <c r="F6" s="18">
        <f aca="true" t="shared" si="0" ref="F6:F69">D6*E6</f>
        <v>0</v>
      </c>
      <c r="G6" s="19"/>
    </row>
    <row r="7" spans="1:7" s="20" customFormat="1" ht="25.5">
      <c r="A7" s="13">
        <v>3</v>
      </c>
      <c r="B7" s="21" t="s">
        <v>11</v>
      </c>
      <c r="C7" s="15" t="s">
        <v>9</v>
      </c>
      <c r="D7" s="16">
        <v>1200</v>
      </c>
      <c r="E7" s="17"/>
      <c r="F7" s="18">
        <f t="shared" si="0"/>
        <v>0</v>
      </c>
      <c r="G7" s="19"/>
    </row>
    <row r="8" spans="1:7" ht="15">
      <c r="A8" s="13">
        <v>4</v>
      </c>
      <c r="B8" s="22" t="s">
        <v>12</v>
      </c>
      <c r="C8" s="15" t="s">
        <v>9</v>
      </c>
      <c r="D8" s="16">
        <v>200</v>
      </c>
      <c r="E8" s="23"/>
      <c r="F8" s="18">
        <f t="shared" si="0"/>
        <v>0</v>
      </c>
      <c r="G8" s="5"/>
    </row>
    <row r="9" spans="1:7" ht="15">
      <c r="A9" s="13">
        <v>5</v>
      </c>
      <c r="B9" s="22" t="s">
        <v>13</v>
      </c>
      <c r="C9" s="15" t="s">
        <v>9</v>
      </c>
      <c r="D9" s="16">
        <v>80</v>
      </c>
      <c r="E9" s="23"/>
      <c r="F9" s="18">
        <f t="shared" si="0"/>
        <v>0</v>
      </c>
      <c r="G9" s="5"/>
    </row>
    <row r="10" spans="1:7" ht="15">
      <c r="A10" s="13">
        <v>6</v>
      </c>
      <c r="B10" s="22" t="s">
        <v>14</v>
      </c>
      <c r="C10" s="15" t="s">
        <v>9</v>
      </c>
      <c r="D10" s="16">
        <v>80</v>
      </c>
      <c r="E10" s="23"/>
      <c r="F10" s="18">
        <f t="shared" si="0"/>
        <v>0</v>
      </c>
      <c r="G10" s="5"/>
    </row>
    <row r="11" spans="1:7" ht="15">
      <c r="A11" s="13">
        <v>7</v>
      </c>
      <c r="B11" s="22" t="s">
        <v>15</v>
      </c>
      <c r="C11" s="15" t="s">
        <v>9</v>
      </c>
      <c r="D11" s="16">
        <v>400</v>
      </c>
      <c r="E11" s="23"/>
      <c r="F11" s="18">
        <f t="shared" si="0"/>
        <v>0</v>
      </c>
      <c r="G11" s="5"/>
    </row>
    <row r="12" spans="1:7" ht="15">
      <c r="A12" s="13">
        <v>8</v>
      </c>
      <c r="B12" s="22" t="s">
        <v>16</v>
      </c>
      <c r="C12" s="15" t="s">
        <v>9</v>
      </c>
      <c r="D12" s="16">
        <v>400</v>
      </c>
      <c r="E12" s="23"/>
      <c r="F12" s="18">
        <f t="shared" si="0"/>
        <v>0</v>
      </c>
      <c r="G12" s="5"/>
    </row>
    <row r="13" spans="1:7" ht="15">
      <c r="A13" s="13">
        <v>10</v>
      </c>
      <c r="B13" s="22" t="s">
        <v>17</v>
      </c>
      <c r="C13" s="15" t="s">
        <v>9</v>
      </c>
      <c r="D13" s="16">
        <v>200</v>
      </c>
      <c r="E13" s="23"/>
      <c r="F13" s="18">
        <f t="shared" si="0"/>
        <v>0</v>
      </c>
      <c r="G13" s="5"/>
    </row>
    <row r="14" spans="1:7" ht="15">
      <c r="A14" s="13">
        <v>11</v>
      </c>
      <c r="B14" s="22" t="s">
        <v>18</v>
      </c>
      <c r="C14" s="15" t="s">
        <v>9</v>
      </c>
      <c r="D14" s="16">
        <v>1500</v>
      </c>
      <c r="E14" s="23"/>
      <c r="F14" s="18">
        <f t="shared" si="0"/>
        <v>0</v>
      </c>
      <c r="G14" s="5"/>
    </row>
    <row r="15" spans="1:7" ht="25.5">
      <c r="A15" s="13">
        <v>12</v>
      </c>
      <c r="B15" s="21" t="s">
        <v>19</v>
      </c>
      <c r="C15" s="15" t="s">
        <v>9</v>
      </c>
      <c r="D15" s="16">
        <v>1500</v>
      </c>
      <c r="E15" s="23"/>
      <c r="F15" s="18">
        <f t="shared" si="0"/>
        <v>0</v>
      </c>
      <c r="G15" s="5"/>
    </row>
    <row r="16" spans="1:7" ht="15">
      <c r="A16" s="13">
        <v>13</v>
      </c>
      <c r="B16" s="22" t="s">
        <v>20</v>
      </c>
      <c r="C16" s="15" t="s">
        <v>9</v>
      </c>
      <c r="D16" s="16">
        <v>300</v>
      </c>
      <c r="E16" s="23"/>
      <c r="F16" s="18">
        <f t="shared" si="0"/>
        <v>0</v>
      </c>
      <c r="G16" s="5"/>
    </row>
    <row r="17" spans="1:7" ht="15">
      <c r="A17" s="13">
        <v>14</v>
      </c>
      <c r="B17" s="22" t="s">
        <v>21</v>
      </c>
      <c r="C17" s="15" t="s">
        <v>9</v>
      </c>
      <c r="D17" s="16">
        <v>150</v>
      </c>
      <c r="E17" s="23"/>
      <c r="F17" s="18">
        <f t="shared" si="0"/>
        <v>0</v>
      </c>
      <c r="G17" s="5"/>
    </row>
    <row r="18" spans="1:7" ht="15">
      <c r="A18" s="13">
        <v>15</v>
      </c>
      <c r="B18" s="22" t="s">
        <v>22</v>
      </c>
      <c r="C18" s="15" t="s">
        <v>9</v>
      </c>
      <c r="D18" s="16">
        <v>100</v>
      </c>
      <c r="E18" s="23"/>
      <c r="F18" s="18">
        <f t="shared" si="0"/>
        <v>0</v>
      </c>
      <c r="G18" s="5"/>
    </row>
    <row r="19" spans="1:7" ht="15">
      <c r="A19" s="13">
        <v>16</v>
      </c>
      <c r="B19" s="22" t="s">
        <v>23</v>
      </c>
      <c r="C19" s="15" t="s">
        <v>9</v>
      </c>
      <c r="D19" s="16">
        <v>500</v>
      </c>
      <c r="E19" s="23"/>
      <c r="F19" s="18">
        <f t="shared" si="0"/>
        <v>0</v>
      </c>
      <c r="G19" s="5"/>
    </row>
    <row r="20" spans="1:7" ht="15">
      <c r="A20" s="13">
        <v>17</v>
      </c>
      <c r="B20" s="22" t="s">
        <v>24</v>
      </c>
      <c r="C20" s="15" t="s">
        <v>9</v>
      </c>
      <c r="D20" s="16">
        <v>50</v>
      </c>
      <c r="E20" s="23"/>
      <c r="F20" s="18">
        <f t="shared" si="0"/>
        <v>0</v>
      </c>
      <c r="G20" s="5"/>
    </row>
    <row r="21" spans="1:7" ht="15">
      <c r="A21" s="13">
        <v>18</v>
      </c>
      <c r="B21" s="22" t="s">
        <v>25</v>
      </c>
      <c r="C21" s="15" t="s">
        <v>9</v>
      </c>
      <c r="D21" s="16">
        <v>100</v>
      </c>
      <c r="E21" s="23"/>
      <c r="F21" s="18">
        <f t="shared" si="0"/>
        <v>0</v>
      </c>
      <c r="G21" s="5"/>
    </row>
    <row r="22" spans="1:9" ht="15">
      <c r="A22" s="13">
        <v>19</v>
      </c>
      <c r="B22" s="22" t="s">
        <v>26</v>
      </c>
      <c r="C22" s="15" t="s">
        <v>9</v>
      </c>
      <c r="D22" s="16">
        <v>150</v>
      </c>
      <c r="E22" s="23"/>
      <c r="F22" s="18">
        <f t="shared" si="0"/>
        <v>0</v>
      </c>
      <c r="G22" s="5"/>
      <c r="I22" s="5"/>
    </row>
    <row r="23" spans="1:7" ht="15">
      <c r="A23" s="13">
        <v>20</v>
      </c>
      <c r="B23" s="22" t="s">
        <v>27</v>
      </c>
      <c r="C23" s="15" t="s">
        <v>9</v>
      </c>
      <c r="D23" s="16">
        <v>250</v>
      </c>
      <c r="E23" s="23"/>
      <c r="F23" s="18">
        <f t="shared" si="0"/>
        <v>0</v>
      </c>
      <c r="G23" s="5"/>
    </row>
    <row r="24" spans="1:7" ht="15">
      <c r="A24" s="13">
        <v>21</v>
      </c>
      <c r="B24" s="22" t="s">
        <v>28</v>
      </c>
      <c r="C24" s="15" t="s">
        <v>29</v>
      </c>
      <c r="D24" s="16">
        <v>250</v>
      </c>
      <c r="E24" s="23"/>
      <c r="F24" s="18">
        <f t="shared" si="0"/>
        <v>0</v>
      </c>
      <c r="G24" s="5"/>
    </row>
    <row r="25" spans="1:7" ht="15">
      <c r="A25" s="13">
        <v>22</v>
      </c>
      <c r="B25" s="22" t="s">
        <v>30</v>
      </c>
      <c r="C25" s="15" t="s">
        <v>9</v>
      </c>
      <c r="D25" s="16">
        <v>250</v>
      </c>
      <c r="E25" s="23"/>
      <c r="F25" s="18">
        <f t="shared" si="0"/>
        <v>0</v>
      </c>
      <c r="G25" s="5"/>
    </row>
    <row r="26" spans="1:7" ht="15">
      <c r="A26" s="13">
        <v>23</v>
      </c>
      <c r="B26" s="22" t="s">
        <v>31</v>
      </c>
      <c r="C26" s="15" t="s">
        <v>29</v>
      </c>
      <c r="D26" s="16">
        <v>400</v>
      </c>
      <c r="E26" s="23"/>
      <c r="F26" s="18">
        <f t="shared" si="0"/>
        <v>0</v>
      </c>
      <c r="G26" s="5"/>
    </row>
    <row r="27" spans="1:7" ht="15">
      <c r="A27" s="13">
        <v>24</v>
      </c>
      <c r="B27" s="22" t="s">
        <v>32</v>
      </c>
      <c r="C27" s="15" t="s">
        <v>9</v>
      </c>
      <c r="D27" s="16">
        <v>250</v>
      </c>
      <c r="E27" s="23"/>
      <c r="F27" s="18">
        <f t="shared" si="0"/>
        <v>0</v>
      </c>
      <c r="G27" s="5"/>
    </row>
    <row r="28" spans="1:7" ht="15">
      <c r="A28" s="13">
        <v>25</v>
      </c>
      <c r="B28" s="22" t="s">
        <v>33</v>
      </c>
      <c r="C28" s="15" t="s">
        <v>9</v>
      </c>
      <c r="D28" s="16">
        <v>40</v>
      </c>
      <c r="E28" s="23"/>
      <c r="F28" s="18">
        <f t="shared" si="0"/>
        <v>0</v>
      </c>
      <c r="G28" s="5"/>
    </row>
    <row r="29" spans="1:7" ht="15">
      <c r="A29" s="13">
        <v>26</v>
      </c>
      <c r="B29" s="22" t="s">
        <v>34</v>
      </c>
      <c r="C29" s="15" t="s">
        <v>9</v>
      </c>
      <c r="D29" s="16">
        <v>50</v>
      </c>
      <c r="E29" s="23"/>
      <c r="F29" s="18">
        <f t="shared" si="0"/>
        <v>0</v>
      </c>
      <c r="G29" s="5"/>
    </row>
    <row r="30" spans="1:7" ht="15">
      <c r="A30" s="13">
        <v>27</v>
      </c>
      <c r="B30" s="22" t="s">
        <v>35</v>
      </c>
      <c r="C30" s="15" t="s">
        <v>9</v>
      </c>
      <c r="D30" s="16">
        <v>50</v>
      </c>
      <c r="E30" s="23"/>
      <c r="F30" s="18">
        <f t="shared" si="0"/>
        <v>0</v>
      </c>
      <c r="G30" s="5"/>
    </row>
    <row r="31" spans="1:7" ht="15">
      <c r="A31" s="13">
        <v>28</v>
      </c>
      <c r="B31" s="21" t="s">
        <v>36</v>
      </c>
      <c r="C31" s="15" t="s">
        <v>9</v>
      </c>
      <c r="D31" s="16">
        <v>400</v>
      </c>
      <c r="E31" s="23"/>
      <c r="F31" s="18">
        <f t="shared" si="0"/>
        <v>0</v>
      </c>
      <c r="G31" s="5"/>
    </row>
    <row r="32" spans="1:7" ht="15">
      <c r="A32" s="13">
        <v>29</v>
      </c>
      <c r="B32" s="21" t="s">
        <v>37</v>
      </c>
      <c r="C32" s="15" t="s">
        <v>9</v>
      </c>
      <c r="D32" s="16">
        <v>400</v>
      </c>
      <c r="E32" s="23"/>
      <c r="F32" s="18">
        <f t="shared" si="0"/>
        <v>0</v>
      </c>
      <c r="G32" s="5"/>
    </row>
    <row r="33" spans="1:7" ht="15">
      <c r="A33" s="13">
        <v>30</v>
      </c>
      <c r="B33" s="21" t="s">
        <v>38</v>
      </c>
      <c r="C33" s="15" t="s">
        <v>9</v>
      </c>
      <c r="D33" s="16">
        <v>400</v>
      </c>
      <c r="E33" s="23"/>
      <c r="F33" s="18">
        <f t="shared" si="0"/>
        <v>0</v>
      </c>
      <c r="G33" s="5"/>
    </row>
    <row r="34" spans="1:7" ht="15">
      <c r="A34" s="13">
        <v>31</v>
      </c>
      <c r="B34" s="21" t="s">
        <v>39</v>
      </c>
      <c r="C34" s="15" t="s">
        <v>9</v>
      </c>
      <c r="D34" s="16">
        <v>200</v>
      </c>
      <c r="E34" s="23"/>
      <c r="F34" s="18">
        <f t="shared" si="0"/>
        <v>0</v>
      </c>
      <c r="G34" s="5"/>
    </row>
    <row r="35" spans="1:7" ht="15">
      <c r="A35" s="13">
        <v>32</v>
      </c>
      <c r="B35" s="21" t="s">
        <v>40</v>
      </c>
      <c r="C35" s="15" t="s">
        <v>9</v>
      </c>
      <c r="D35" s="16">
        <v>400</v>
      </c>
      <c r="E35" s="23"/>
      <c r="F35" s="18">
        <f t="shared" si="0"/>
        <v>0</v>
      </c>
      <c r="G35" s="5"/>
    </row>
    <row r="36" spans="1:7" ht="15">
      <c r="A36" s="13">
        <v>33</v>
      </c>
      <c r="B36" s="21" t="s">
        <v>41</v>
      </c>
      <c r="C36" s="15" t="s">
        <v>9</v>
      </c>
      <c r="D36" s="16">
        <v>200</v>
      </c>
      <c r="E36" s="23"/>
      <c r="F36" s="18">
        <f t="shared" si="0"/>
        <v>0</v>
      </c>
      <c r="G36" s="5"/>
    </row>
    <row r="37" spans="1:7" ht="15">
      <c r="A37" s="13">
        <v>34</v>
      </c>
      <c r="B37" s="21" t="s">
        <v>42</v>
      </c>
      <c r="C37" s="15" t="s">
        <v>9</v>
      </c>
      <c r="D37" s="16">
        <v>400</v>
      </c>
      <c r="E37" s="23"/>
      <c r="F37" s="18">
        <f t="shared" si="0"/>
        <v>0</v>
      </c>
      <c r="G37" s="5"/>
    </row>
    <row r="38" spans="1:10" ht="30">
      <c r="A38" s="13">
        <v>35</v>
      </c>
      <c r="B38" s="21" t="s">
        <v>43</v>
      </c>
      <c r="C38" s="15" t="s">
        <v>9</v>
      </c>
      <c r="D38" s="16">
        <v>200</v>
      </c>
      <c r="E38" s="23"/>
      <c r="F38" s="18">
        <f t="shared" si="0"/>
        <v>0</v>
      </c>
      <c r="G38" s="5"/>
      <c r="J38" s="24"/>
    </row>
    <row r="39" spans="1:7" ht="15">
      <c r="A39" s="13">
        <v>36</v>
      </c>
      <c r="B39" s="22" t="s">
        <v>44</v>
      </c>
      <c r="C39" s="15" t="s">
        <v>9</v>
      </c>
      <c r="D39" s="16">
        <v>200</v>
      </c>
      <c r="E39" s="23"/>
      <c r="F39" s="18">
        <f t="shared" si="0"/>
        <v>0</v>
      </c>
      <c r="G39" s="5"/>
    </row>
    <row r="40" spans="1:7" ht="15">
      <c r="A40" s="13">
        <v>37</v>
      </c>
      <c r="B40" s="22" t="s">
        <v>45</v>
      </c>
      <c r="C40" s="15" t="s">
        <v>9</v>
      </c>
      <c r="D40" s="16">
        <v>20</v>
      </c>
      <c r="E40" s="23"/>
      <c r="F40" s="18">
        <f t="shared" si="0"/>
        <v>0</v>
      </c>
      <c r="G40" s="5"/>
    </row>
    <row r="41" spans="1:7" ht="25.5">
      <c r="A41" s="13">
        <v>38</v>
      </c>
      <c r="B41" s="21" t="s">
        <v>46</v>
      </c>
      <c r="C41" s="15" t="s">
        <v>9</v>
      </c>
      <c r="D41" s="16">
        <v>400</v>
      </c>
      <c r="E41" s="23"/>
      <c r="F41" s="18">
        <f t="shared" si="0"/>
        <v>0</v>
      </c>
      <c r="G41" s="5"/>
    </row>
    <row r="42" spans="1:7" ht="15">
      <c r="A42" s="13">
        <v>39</v>
      </c>
      <c r="B42" s="22" t="s">
        <v>47</v>
      </c>
      <c r="C42" s="15" t="s">
        <v>9</v>
      </c>
      <c r="D42" s="16">
        <v>100</v>
      </c>
      <c r="E42" s="23"/>
      <c r="F42" s="18">
        <f t="shared" si="0"/>
        <v>0</v>
      </c>
      <c r="G42" s="5"/>
    </row>
    <row r="43" spans="1:7" ht="15">
      <c r="A43" s="13">
        <v>40</v>
      </c>
      <c r="B43" s="22" t="s">
        <v>48</v>
      </c>
      <c r="C43" s="15" t="s">
        <v>9</v>
      </c>
      <c r="D43" s="16">
        <v>100</v>
      </c>
      <c r="E43" s="23"/>
      <c r="F43" s="18">
        <f t="shared" si="0"/>
        <v>0</v>
      </c>
      <c r="G43" s="5"/>
    </row>
    <row r="44" spans="1:7" ht="15">
      <c r="A44" s="13">
        <v>41</v>
      </c>
      <c r="B44" s="22" t="s">
        <v>49</v>
      </c>
      <c r="C44" s="15" t="s">
        <v>9</v>
      </c>
      <c r="D44" s="16">
        <v>100</v>
      </c>
      <c r="E44" s="23"/>
      <c r="F44" s="18">
        <f t="shared" si="0"/>
        <v>0</v>
      </c>
      <c r="G44" s="5"/>
    </row>
    <row r="45" spans="1:7" ht="15">
      <c r="A45" s="13">
        <v>42</v>
      </c>
      <c r="B45" s="22" t="s">
        <v>50</v>
      </c>
      <c r="C45" s="15" t="s">
        <v>9</v>
      </c>
      <c r="D45" s="16">
        <v>150</v>
      </c>
      <c r="E45" s="23"/>
      <c r="F45" s="18">
        <f t="shared" si="0"/>
        <v>0</v>
      </c>
      <c r="G45" s="5"/>
    </row>
    <row r="46" spans="1:7" ht="15">
      <c r="A46" s="13">
        <v>43</v>
      </c>
      <c r="B46" s="22" t="s">
        <v>51</v>
      </c>
      <c r="C46" s="15" t="s">
        <v>9</v>
      </c>
      <c r="D46" s="16">
        <v>100</v>
      </c>
      <c r="E46" s="23"/>
      <c r="F46" s="18">
        <f t="shared" si="0"/>
        <v>0</v>
      </c>
      <c r="G46" s="5"/>
    </row>
    <row r="47" spans="1:7" ht="15">
      <c r="A47" s="13">
        <v>44</v>
      </c>
      <c r="B47" s="22" t="s">
        <v>52</v>
      </c>
      <c r="C47" s="15" t="s">
        <v>9</v>
      </c>
      <c r="D47" s="16">
        <v>120</v>
      </c>
      <c r="E47" s="23"/>
      <c r="F47" s="18">
        <f t="shared" si="0"/>
        <v>0</v>
      </c>
      <c r="G47" s="5"/>
    </row>
    <row r="48" spans="1:7" ht="15">
      <c r="A48" s="13">
        <v>45</v>
      </c>
      <c r="B48" s="22" t="s">
        <v>53</v>
      </c>
      <c r="C48" s="15" t="s">
        <v>9</v>
      </c>
      <c r="D48" s="16">
        <v>150</v>
      </c>
      <c r="E48" s="23"/>
      <c r="F48" s="18">
        <f t="shared" si="0"/>
        <v>0</v>
      </c>
      <c r="G48" s="5"/>
    </row>
    <row r="49" spans="1:7" ht="15">
      <c r="A49" s="13">
        <v>46</v>
      </c>
      <c r="B49" s="22" t="s">
        <v>54</v>
      </c>
      <c r="C49" s="15" t="s">
        <v>9</v>
      </c>
      <c r="D49" s="16">
        <v>350</v>
      </c>
      <c r="E49" s="23"/>
      <c r="F49" s="18">
        <f t="shared" si="0"/>
        <v>0</v>
      </c>
      <c r="G49" s="5"/>
    </row>
    <row r="50" spans="1:7" ht="15">
      <c r="A50" s="13">
        <v>47</v>
      </c>
      <c r="B50" s="21" t="s">
        <v>55</v>
      </c>
      <c r="C50" s="15" t="s">
        <v>9</v>
      </c>
      <c r="D50" s="16">
        <v>22</v>
      </c>
      <c r="E50" s="23"/>
      <c r="F50" s="18">
        <f t="shared" si="0"/>
        <v>0</v>
      </c>
      <c r="G50" s="5"/>
    </row>
    <row r="51" spans="1:7" ht="15">
      <c r="A51" s="13">
        <v>48</v>
      </c>
      <c r="B51" s="22" t="s">
        <v>56</v>
      </c>
      <c r="C51" s="15" t="s">
        <v>9</v>
      </c>
      <c r="D51" s="16">
        <v>50</v>
      </c>
      <c r="E51" s="23"/>
      <c r="F51" s="18">
        <f t="shared" si="0"/>
        <v>0</v>
      </c>
      <c r="G51" s="5"/>
    </row>
    <row r="52" spans="1:7" ht="15">
      <c r="A52" s="13">
        <v>49</v>
      </c>
      <c r="B52" s="22" t="s">
        <v>57</v>
      </c>
      <c r="C52" s="15" t="s">
        <v>9</v>
      </c>
      <c r="D52" s="16">
        <v>330</v>
      </c>
      <c r="E52" s="23"/>
      <c r="F52" s="18">
        <f t="shared" si="0"/>
        <v>0</v>
      </c>
      <c r="G52" s="5"/>
    </row>
    <row r="53" spans="1:7" ht="15">
      <c r="A53" s="13">
        <v>50</v>
      </c>
      <c r="B53" s="22" t="s">
        <v>58</v>
      </c>
      <c r="C53" s="15" t="s">
        <v>9</v>
      </c>
      <c r="D53" s="16">
        <v>200</v>
      </c>
      <c r="E53" s="23"/>
      <c r="F53" s="18">
        <f t="shared" si="0"/>
        <v>0</v>
      </c>
      <c r="G53" s="5"/>
    </row>
    <row r="54" spans="1:7" ht="15">
      <c r="A54" s="13">
        <v>51</v>
      </c>
      <c r="B54" s="22" t="s">
        <v>59</v>
      </c>
      <c r="C54" s="15" t="s">
        <v>9</v>
      </c>
      <c r="D54" s="16">
        <v>20</v>
      </c>
      <c r="E54" s="23"/>
      <c r="F54" s="18">
        <f t="shared" si="0"/>
        <v>0</v>
      </c>
      <c r="G54" s="5"/>
    </row>
    <row r="55" spans="1:7" ht="15">
      <c r="A55" s="13">
        <v>52</v>
      </c>
      <c r="B55" s="22" t="s">
        <v>60</v>
      </c>
      <c r="C55" s="15" t="s">
        <v>9</v>
      </c>
      <c r="D55" s="16">
        <v>200</v>
      </c>
      <c r="E55" s="23"/>
      <c r="F55" s="18">
        <f t="shared" si="0"/>
        <v>0</v>
      </c>
      <c r="G55" s="5"/>
    </row>
    <row r="56" spans="1:7" ht="15">
      <c r="A56" s="13">
        <v>53</v>
      </c>
      <c r="B56" s="22" t="s">
        <v>61</v>
      </c>
      <c r="C56" s="15" t="s">
        <v>9</v>
      </c>
      <c r="D56" s="16">
        <v>200</v>
      </c>
      <c r="E56" s="23"/>
      <c r="F56" s="18">
        <f t="shared" si="0"/>
        <v>0</v>
      </c>
      <c r="G56" s="5"/>
    </row>
    <row r="57" spans="1:7" ht="15">
      <c r="A57" s="13">
        <v>54</v>
      </c>
      <c r="B57" s="22" t="s">
        <v>62</v>
      </c>
      <c r="C57" s="15" t="s">
        <v>9</v>
      </c>
      <c r="D57" s="16">
        <v>200</v>
      </c>
      <c r="E57" s="23"/>
      <c r="F57" s="18">
        <f t="shared" si="0"/>
        <v>0</v>
      </c>
      <c r="G57" s="5"/>
    </row>
    <row r="58" spans="1:7" ht="15">
      <c r="A58" s="13">
        <v>55</v>
      </c>
      <c r="B58" s="22" t="s">
        <v>63</v>
      </c>
      <c r="C58" s="15" t="s">
        <v>9</v>
      </c>
      <c r="D58" s="16">
        <v>20</v>
      </c>
      <c r="E58" s="23"/>
      <c r="F58" s="18">
        <f t="shared" si="0"/>
        <v>0</v>
      </c>
      <c r="G58" s="5"/>
    </row>
    <row r="59" spans="1:7" ht="15">
      <c r="A59" s="13">
        <v>56</v>
      </c>
      <c r="B59" s="22" t="s">
        <v>64</v>
      </c>
      <c r="C59" s="15" t="s">
        <v>9</v>
      </c>
      <c r="D59" s="16">
        <v>50</v>
      </c>
      <c r="E59" s="23"/>
      <c r="F59" s="18">
        <f t="shared" si="0"/>
        <v>0</v>
      </c>
      <c r="G59" s="5"/>
    </row>
    <row r="60" spans="1:7" ht="15">
      <c r="A60" s="13">
        <v>57</v>
      </c>
      <c r="B60" s="22" t="s">
        <v>65</v>
      </c>
      <c r="C60" s="15" t="s">
        <v>9</v>
      </c>
      <c r="D60" s="16">
        <v>150</v>
      </c>
      <c r="E60" s="23"/>
      <c r="F60" s="18">
        <f t="shared" si="0"/>
        <v>0</v>
      </c>
      <c r="G60" s="5"/>
    </row>
    <row r="61" spans="1:7" ht="15">
      <c r="A61" s="13">
        <v>58</v>
      </c>
      <c r="B61" s="22" t="s">
        <v>66</v>
      </c>
      <c r="C61" s="15" t="s">
        <v>9</v>
      </c>
      <c r="D61" s="16">
        <v>150</v>
      </c>
      <c r="E61" s="23"/>
      <c r="F61" s="18">
        <f t="shared" si="0"/>
        <v>0</v>
      </c>
      <c r="G61" s="5"/>
    </row>
    <row r="62" spans="1:7" ht="15">
      <c r="A62" s="13">
        <v>59</v>
      </c>
      <c r="B62" s="22" t="s">
        <v>67</v>
      </c>
      <c r="C62" s="15" t="s">
        <v>9</v>
      </c>
      <c r="D62" s="16">
        <v>150</v>
      </c>
      <c r="E62" s="23"/>
      <c r="F62" s="18">
        <f t="shared" si="0"/>
        <v>0</v>
      </c>
      <c r="G62" s="5"/>
    </row>
    <row r="63" spans="1:7" ht="15">
      <c r="A63" s="13">
        <v>60</v>
      </c>
      <c r="B63" s="22" t="s">
        <v>68</v>
      </c>
      <c r="C63" s="15" t="s">
        <v>9</v>
      </c>
      <c r="D63" s="16">
        <v>100</v>
      </c>
      <c r="E63" s="23"/>
      <c r="F63" s="18">
        <f t="shared" si="0"/>
        <v>0</v>
      </c>
      <c r="G63" s="5"/>
    </row>
    <row r="64" spans="1:7" ht="15">
      <c r="A64" s="13">
        <v>61</v>
      </c>
      <c r="B64" s="22" t="s">
        <v>69</v>
      </c>
      <c r="C64" s="15" t="s">
        <v>9</v>
      </c>
      <c r="D64" s="16">
        <v>100</v>
      </c>
      <c r="E64" s="23"/>
      <c r="F64" s="18">
        <f t="shared" si="0"/>
        <v>0</v>
      </c>
      <c r="G64" s="5"/>
    </row>
    <row r="65" spans="1:7" ht="15">
      <c r="A65" s="13">
        <v>62</v>
      </c>
      <c r="B65" s="22" t="s">
        <v>70</v>
      </c>
      <c r="C65" s="15" t="s">
        <v>9</v>
      </c>
      <c r="D65" s="16">
        <v>100</v>
      </c>
      <c r="E65" s="23"/>
      <c r="F65" s="18">
        <f t="shared" si="0"/>
        <v>0</v>
      </c>
      <c r="G65" s="5"/>
    </row>
    <row r="66" spans="1:7" ht="15">
      <c r="A66" s="13">
        <v>63</v>
      </c>
      <c r="B66" s="22" t="s">
        <v>71</v>
      </c>
      <c r="C66" s="15" t="s">
        <v>9</v>
      </c>
      <c r="D66" s="16">
        <v>100</v>
      </c>
      <c r="E66" s="23"/>
      <c r="F66" s="18">
        <f t="shared" si="0"/>
        <v>0</v>
      </c>
      <c r="G66" s="5"/>
    </row>
    <row r="67" spans="1:7" ht="15">
      <c r="A67" s="13">
        <v>64</v>
      </c>
      <c r="B67" s="22" t="s">
        <v>72</v>
      </c>
      <c r="C67" s="15" t="s">
        <v>9</v>
      </c>
      <c r="D67" s="16">
        <v>100</v>
      </c>
      <c r="E67" s="23"/>
      <c r="F67" s="18">
        <f t="shared" si="0"/>
        <v>0</v>
      </c>
      <c r="G67" s="5"/>
    </row>
    <row r="68" spans="1:7" ht="15">
      <c r="A68" s="13">
        <v>65</v>
      </c>
      <c r="B68" s="22" t="s">
        <v>73</v>
      </c>
      <c r="C68" s="15" t="s">
        <v>9</v>
      </c>
      <c r="D68" s="16">
        <v>100</v>
      </c>
      <c r="E68" s="23"/>
      <c r="F68" s="18">
        <f t="shared" si="0"/>
        <v>0</v>
      </c>
      <c r="G68" s="5"/>
    </row>
    <row r="69" spans="1:7" ht="15">
      <c r="A69" s="13">
        <v>66</v>
      </c>
      <c r="B69" s="22" t="s">
        <v>74</v>
      </c>
      <c r="C69" s="15" t="s">
        <v>9</v>
      </c>
      <c r="D69" s="16">
        <v>100</v>
      </c>
      <c r="E69" s="23"/>
      <c r="F69" s="18">
        <f t="shared" si="0"/>
        <v>0</v>
      </c>
      <c r="G69" s="5"/>
    </row>
    <row r="70" spans="1:7" ht="15">
      <c r="A70" s="13">
        <v>67</v>
      </c>
      <c r="B70" s="22" t="s">
        <v>75</v>
      </c>
      <c r="C70" s="15" t="s">
        <v>9</v>
      </c>
      <c r="D70" s="16">
        <v>150</v>
      </c>
      <c r="E70" s="23"/>
      <c r="F70" s="18">
        <f aca="true" t="shared" si="1" ref="F70:F133">D70*E70</f>
        <v>0</v>
      </c>
      <c r="G70" s="5"/>
    </row>
    <row r="71" spans="1:7" ht="15">
      <c r="A71" s="13">
        <v>68</v>
      </c>
      <c r="B71" s="22" t="s">
        <v>76</v>
      </c>
      <c r="C71" s="15" t="s">
        <v>9</v>
      </c>
      <c r="D71" s="16">
        <v>200</v>
      </c>
      <c r="E71" s="23"/>
      <c r="F71" s="18">
        <f t="shared" si="1"/>
        <v>0</v>
      </c>
      <c r="G71" s="5"/>
    </row>
    <row r="72" spans="1:7" ht="15">
      <c r="A72" s="13">
        <v>69</v>
      </c>
      <c r="B72" s="22" t="s">
        <v>77</v>
      </c>
      <c r="C72" s="15" t="s">
        <v>9</v>
      </c>
      <c r="D72" s="16">
        <v>200</v>
      </c>
      <c r="E72" s="23"/>
      <c r="F72" s="18">
        <f t="shared" si="1"/>
        <v>0</v>
      </c>
      <c r="G72" s="5"/>
    </row>
    <row r="73" spans="1:7" ht="15">
      <c r="A73" s="13">
        <v>70</v>
      </c>
      <c r="B73" s="22" t="s">
        <v>78</v>
      </c>
      <c r="C73" s="15" t="s">
        <v>9</v>
      </c>
      <c r="D73" s="16">
        <v>150</v>
      </c>
      <c r="E73" s="23"/>
      <c r="F73" s="18">
        <f t="shared" si="1"/>
        <v>0</v>
      </c>
      <c r="G73" s="5"/>
    </row>
    <row r="74" spans="1:7" ht="15">
      <c r="A74" s="13">
        <v>71</v>
      </c>
      <c r="B74" s="22" t="s">
        <v>79</v>
      </c>
      <c r="C74" s="15" t="s">
        <v>9</v>
      </c>
      <c r="D74" s="16">
        <v>50</v>
      </c>
      <c r="E74" s="23"/>
      <c r="F74" s="18">
        <f t="shared" si="1"/>
        <v>0</v>
      </c>
      <c r="G74" s="5"/>
    </row>
    <row r="75" spans="1:7" ht="15">
      <c r="A75" s="13">
        <v>72</v>
      </c>
      <c r="B75" s="22" t="s">
        <v>80</v>
      </c>
      <c r="C75" s="15" t="s">
        <v>9</v>
      </c>
      <c r="D75" s="16">
        <v>40</v>
      </c>
      <c r="E75" s="23"/>
      <c r="F75" s="18">
        <f t="shared" si="1"/>
        <v>0</v>
      </c>
      <c r="G75" s="5"/>
    </row>
    <row r="76" spans="1:7" ht="15">
      <c r="A76" s="13">
        <v>73</v>
      </c>
      <c r="B76" s="22" t="s">
        <v>81</v>
      </c>
      <c r="C76" s="15" t="s">
        <v>9</v>
      </c>
      <c r="D76" s="16">
        <v>40</v>
      </c>
      <c r="E76" s="23"/>
      <c r="F76" s="18">
        <f t="shared" si="1"/>
        <v>0</v>
      </c>
      <c r="G76" s="5"/>
    </row>
    <row r="77" spans="1:7" ht="15">
      <c r="A77" s="13">
        <v>74</v>
      </c>
      <c r="B77" s="22" t="s">
        <v>82</v>
      </c>
      <c r="C77" s="15" t="s">
        <v>9</v>
      </c>
      <c r="D77" s="16">
        <v>40</v>
      </c>
      <c r="E77" s="23"/>
      <c r="F77" s="18">
        <f t="shared" si="1"/>
        <v>0</v>
      </c>
      <c r="G77" s="5"/>
    </row>
    <row r="78" spans="1:7" ht="15">
      <c r="A78" s="13">
        <v>75</v>
      </c>
      <c r="B78" s="22" t="s">
        <v>83</v>
      </c>
      <c r="C78" s="15" t="s">
        <v>9</v>
      </c>
      <c r="D78" s="16">
        <v>300</v>
      </c>
      <c r="E78" s="23"/>
      <c r="F78" s="18">
        <f t="shared" si="1"/>
        <v>0</v>
      </c>
      <c r="G78" s="5"/>
    </row>
    <row r="79" spans="1:7" ht="15">
      <c r="A79" s="13">
        <v>76</v>
      </c>
      <c r="B79" s="22" t="s">
        <v>84</v>
      </c>
      <c r="C79" s="15" t="s">
        <v>9</v>
      </c>
      <c r="D79" s="16">
        <v>100</v>
      </c>
      <c r="E79" s="23"/>
      <c r="F79" s="18">
        <f t="shared" si="1"/>
        <v>0</v>
      </c>
      <c r="G79" s="5"/>
    </row>
    <row r="80" spans="1:7" ht="15">
      <c r="A80" s="13">
        <v>77</v>
      </c>
      <c r="B80" s="22" t="s">
        <v>85</v>
      </c>
      <c r="C80" s="15" t="s">
        <v>9</v>
      </c>
      <c r="D80" s="16">
        <v>40</v>
      </c>
      <c r="E80" s="23"/>
      <c r="F80" s="18">
        <f t="shared" si="1"/>
        <v>0</v>
      </c>
      <c r="G80" s="5"/>
    </row>
    <row r="81" spans="1:7" ht="15">
      <c r="A81" s="13">
        <v>78</v>
      </c>
      <c r="B81" s="21" t="s">
        <v>86</v>
      </c>
      <c r="C81" s="15" t="s">
        <v>9</v>
      </c>
      <c r="D81" s="16">
        <v>200</v>
      </c>
      <c r="E81" s="23"/>
      <c r="F81" s="18">
        <f t="shared" si="1"/>
        <v>0</v>
      </c>
      <c r="G81" s="5"/>
    </row>
    <row r="82" spans="1:7" ht="25.5">
      <c r="A82" s="13">
        <v>79</v>
      </c>
      <c r="B82" s="21" t="s">
        <v>87</v>
      </c>
      <c r="C82" s="15" t="s">
        <v>9</v>
      </c>
      <c r="D82" s="16">
        <v>550</v>
      </c>
      <c r="E82" s="23"/>
      <c r="F82" s="18">
        <f t="shared" si="1"/>
        <v>0</v>
      </c>
      <c r="G82" s="5"/>
    </row>
    <row r="83" spans="1:7" ht="15">
      <c r="A83" s="13">
        <v>80</v>
      </c>
      <c r="B83" s="21" t="s">
        <v>88</v>
      </c>
      <c r="C83" s="15" t="s">
        <v>9</v>
      </c>
      <c r="D83" s="16">
        <v>44</v>
      </c>
      <c r="E83" s="23"/>
      <c r="F83" s="18">
        <f t="shared" si="1"/>
        <v>0</v>
      </c>
      <c r="G83" s="5"/>
    </row>
    <row r="84" spans="1:7" ht="25.5">
      <c r="A84" s="13">
        <v>81</v>
      </c>
      <c r="B84" s="21" t="s">
        <v>89</v>
      </c>
      <c r="C84" s="15" t="s">
        <v>9</v>
      </c>
      <c r="D84" s="16">
        <v>436</v>
      </c>
      <c r="E84" s="23"/>
      <c r="F84" s="18">
        <f t="shared" si="1"/>
        <v>0</v>
      </c>
      <c r="G84" s="5"/>
    </row>
    <row r="85" spans="1:7" ht="15">
      <c r="A85" s="13">
        <v>82</v>
      </c>
      <c r="B85" s="21" t="s">
        <v>90</v>
      </c>
      <c r="C85" s="15" t="s">
        <v>9</v>
      </c>
      <c r="D85" s="16">
        <v>100</v>
      </c>
      <c r="E85" s="23"/>
      <c r="F85" s="18">
        <f t="shared" si="1"/>
        <v>0</v>
      </c>
      <c r="G85" s="5"/>
    </row>
    <row r="86" spans="1:7" ht="15">
      <c r="A86" s="13">
        <v>83</v>
      </c>
      <c r="B86" s="22" t="s">
        <v>91</v>
      </c>
      <c r="C86" s="15" t="s">
        <v>9</v>
      </c>
      <c r="D86" s="16">
        <v>50</v>
      </c>
      <c r="E86" s="23"/>
      <c r="F86" s="18">
        <f t="shared" si="1"/>
        <v>0</v>
      </c>
      <c r="G86" s="5"/>
    </row>
    <row r="87" spans="1:7" ht="27.75" customHeight="1">
      <c r="A87" s="13">
        <v>84</v>
      </c>
      <c r="B87" s="22" t="s">
        <v>92</v>
      </c>
      <c r="C87" s="15" t="s">
        <v>9</v>
      </c>
      <c r="D87" s="16">
        <v>100</v>
      </c>
      <c r="E87" s="23"/>
      <c r="F87" s="18">
        <f t="shared" si="1"/>
        <v>0</v>
      </c>
      <c r="G87" s="5"/>
    </row>
    <row r="88" spans="1:7" ht="15">
      <c r="A88" s="13">
        <v>85</v>
      </c>
      <c r="B88" s="22" t="s">
        <v>93</v>
      </c>
      <c r="C88" s="15" t="s">
        <v>9</v>
      </c>
      <c r="D88" s="16">
        <v>50</v>
      </c>
      <c r="E88" s="23"/>
      <c r="F88" s="18">
        <f t="shared" si="1"/>
        <v>0</v>
      </c>
      <c r="G88" s="5"/>
    </row>
    <row r="89" spans="1:7" ht="15">
      <c r="A89" s="13">
        <v>86</v>
      </c>
      <c r="B89" s="22" t="s">
        <v>94</v>
      </c>
      <c r="C89" s="15" t="s">
        <v>9</v>
      </c>
      <c r="D89" s="16">
        <v>100</v>
      </c>
      <c r="E89" s="23"/>
      <c r="F89" s="18">
        <f t="shared" si="1"/>
        <v>0</v>
      </c>
      <c r="G89" s="5"/>
    </row>
    <row r="90" spans="1:7" ht="15">
      <c r="A90" s="13">
        <v>87</v>
      </c>
      <c r="B90" s="22" t="s">
        <v>95</v>
      </c>
      <c r="C90" s="15" t="s">
        <v>9</v>
      </c>
      <c r="D90" s="16">
        <v>100</v>
      </c>
      <c r="E90" s="23"/>
      <c r="F90" s="18">
        <f t="shared" si="1"/>
        <v>0</v>
      </c>
      <c r="G90" s="5"/>
    </row>
    <row r="91" spans="1:7" ht="15">
      <c r="A91" s="13">
        <v>88</v>
      </c>
      <c r="B91" s="22" t="s">
        <v>96</v>
      </c>
      <c r="C91" s="15" t="s">
        <v>9</v>
      </c>
      <c r="D91" s="16">
        <v>50</v>
      </c>
      <c r="E91" s="23"/>
      <c r="F91" s="18">
        <f t="shared" si="1"/>
        <v>0</v>
      </c>
      <c r="G91" s="5"/>
    </row>
    <row r="92" spans="1:7" ht="15">
      <c r="A92" s="13">
        <v>89</v>
      </c>
      <c r="B92" s="22" t="s">
        <v>97</v>
      </c>
      <c r="C92" s="15" t="s">
        <v>9</v>
      </c>
      <c r="D92" s="16">
        <v>30</v>
      </c>
      <c r="E92" s="23"/>
      <c r="F92" s="18">
        <f t="shared" si="1"/>
        <v>0</v>
      </c>
      <c r="G92" s="5"/>
    </row>
    <row r="93" spans="1:7" ht="25.5">
      <c r="A93" s="13">
        <v>90</v>
      </c>
      <c r="B93" s="21" t="s">
        <v>98</v>
      </c>
      <c r="C93" s="15" t="s">
        <v>9</v>
      </c>
      <c r="D93" s="16">
        <v>200</v>
      </c>
      <c r="E93" s="23"/>
      <c r="F93" s="18">
        <f t="shared" si="1"/>
        <v>0</v>
      </c>
      <c r="G93" s="5"/>
    </row>
    <row r="94" spans="1:7" ht="15">
      <c r="A94" s="13">
        <v>91</v>
      </c>
      <c r="B94" s="22" t="s">
        <v>99</v>
      </c>
      <c r="C94" s="15" t="s">
        <v>9</v>
      </c>
      <c r="D94" s="16">
        <v>150</v>
      </c>
      <c r="E94" s="23"/>
      <c r="F94" s="18">
        <f t="shared" si="1"/>
        <v>0</v>
      </c>
      <c r="G94" s="5"/>
    </row>
    <row r="95" spans="1:7" ht="15">
      <c r="A95" s="13">
        <v>92</v>
      </c>
      <c r="B95" s="22" t="s">
        <v>100</v>
      </c>
      <c r="C95" s="15" t="s">
        <v>9</v>
      </c>
      <c r="D95" s="16">
        <v>200</v>
      </c>
      <c r="E95" s="23"/>
      <c r="F95" s="18">
        <f t="shared" si="1"/>
        <v>0</v>
      </c>
      <c r="G95" s="5"/>
    </row>
    <row r="96" spans="1:7" ht="15">
      <c r="A96" s="13">
        <v>93</v>
      </c>
      <c r="B96" s="22" t="s">
        <v>101</v>
      </c>
      <c r="C96" s="15" t="s">
        <v>9</v>
      </c>
      <c r="D96" s="16">
        <v>150</v>
      </c>
      <c r="E96" s="23"/>
      <c r="F96" s="18">
        <f t="shared" si="1"/>
        <v>0</v>
      </c>
      <c r="G96" s="5"/>
    </row>
    <row r="97" spans="1:7" ht="15">
      <c r="A97" s="13">
        <v>94</v>
      </c>
      <c r="B97" s="22" t="s">
        <v>102</v>
      </c>
      <c r="C97" s="15" t="s">
        <v>9</v>
      </c>
      <c r="D97" s="16">
        <v>150</v>
      </c>
      <c r="E97" s="23"/>
      <c r="F97" s="18">
        <f t="shared" si="1"/>
        <v>0</v>
      </c>
      <c r="G97" s="5"/>
    </row>
    <row r="98" spans="1:7" ht="15">
      <c r="A98" s="13">
        <v>95</v>
      </c>
      <c r="B98" s="22" t="s">
        <v>103</v>
      </c>
      <c r="C98" s="15" t="s">
        <v>9</v>
      </c>
      <c r="D98" s="16">
        <v>150</v>
      </c>
      <c r="E98" s="23"/>
      <c r="F98" s="18">
        <f t="shared" si="1"/>
        <v>0</v>
      </c>
      <c r="G98" s="5"/>
    </row>
    <row r="99" spans="1:7" ht="15">
      <c r="A99" s="13">
        <v>96</v>
      </c>
      <c r="B99" s="22" t="s">
        <v>104</v>
      </c>
      <c r="C99" s="15" t="s">
        <v>9</v>
      </c>
      <c r="D99" s="16">
        <v>100</v>
      </c>
      <c r="E99" s="23"/>
      <c r="F99" s="18">
        <f t="shared" si="1"/>
        <v>0</v>
      </c>
      <c r="G99" s="5"/>
    </row>
    <row r="100" spans="1:7" ht="15">
      <c r="A100" s="13">
        <v>97</v>
      </c>
      <c r="B100" s="22" t="s">
        <v>105</v>
      </c>
      <c r="C100" s="15" t="s">
        <v>9</v>
      </c>
      <c r="D100" s="16">
        <v>50</v>
      </c>
      <c r="E100" s="23"/>
      <c r="F100" s="18">
        <f t="shared" si="1"/>
        <v>0</v>
      </c>
      <c r="G100" s="5"/>
    </row>
    <row r="101" spans="1:7" ht="15">
      <c r="A101" s="13">
        <v>98</v>
      </c>
      <c r="B101" s="22" t="s">
        <v>106</v>
      </c>
      <c r="C101" s="15" t="s">
        <v>29</v>
      </c>
      <c r="D101" s="16">
        <v>150</v>
      </c>
      <c r="E101" s="23"/>
      <c r="F101" s="18">
        <f t="shared" si="1"/>
        <v>0</v>
      </c>
      <c r="G101" s="5"/>
    </row>
    <row r="102" spans="1:7" ht="15">
      <c r="A102" s="13">
        <v>99</v>
      </c>
      <c r="B102" s="22" t="s">
        <v>107</v>
      </c>
      <c r="C102" s="15" t="s">
        <v>9</v>
      </c>
      <c r="D102" s="16">
        <v>100</v>
      </c>
      <c r="E102" s="23"/>
      <c r="F102" s="18">
        <f t="shared" si="1"/>
        <v>0</v>
      </c>
      <c r="G102" s="5"/>
    </row>
    <row r="103" spans="1:7" ht="15">
      <c r="A103" s="13">
        <v>100</v>
      </c>
      <c r="B103" s="22" t="s">
        <v>108</v>
      </c>
      <c r="C103" s="15" t="s">
        <v>9</v>
      </c>
      <c r="D103" s="16">
        <v>150</v>
      </c>
      <c r="E103" s="23"/>
      <c r="F103" s="18">
        <f t="shared" si="1"/>
        <v>0</v>
      </c>
      <c r="G103" s="5"/>
    </row>
    <row r="104" spans="1:7" ht="15">
      <c r="A104" s="13">
        <v>101</v>
      </c>
      <c r="B104" s="22" t="s">
        <v>109</v>
      </c>
      <c r="C104" s="15" t="s">
        <v>9</v>
      </c>
      <c r="D104" s="16">
        <v>100</v>
      </c>
      <c r="E104" s="23"/>
      <c r="F104" s="18">
        <f t="shared" si="1"/>
        <v>0</v>
      </c>
      <c r="G104" s="5"/>
    </row>
    <row r="105" spans="1:7" ht="15">
      <c r="A105" s="13">
        <v>102</v>
      </c>
      <c r="B105" s="22" t="s">
        <v>110</v>
      </c>
      <c r="C105" s="15" t="s">
        <v>9</v>
      </c>
      <c r="D105" s="16">
        <v>50</v>
      </c>
      <c r="E105" s="23"/>
      <c r="F105" s="18">
        <f t="shared" si="1"/>
        <v>0</v>
      </c>
      <c r="G105" s="5"/>
    </row>
    <row r="106" spans="1:7" ht="15">
      <c r="A106" s="13">
        <v>103</v>
      </c>
      <c r="B106" s="22" t="s">
        <v>111</v>
      </c>
      <c r="C106" s="15" t="s">
        <v>9</v>
      </c>
      <c r="D106" s="16">
        <v>20</v>
      </c>
      <c r="E106" s="23"/>
      <c r="F106" s="18">
        <f t="shared" si="1"/>
        <v>0</v>
      </c>
      <c r="G106" s="5"/>
    </row>
    <row r="107" spans="1:7" ht="15">
      <c r="A107" s="13">
        <v>104</v>
      </c>
      <c r="B107" s="22" t="s">
        <v>112</v>
      </c>
      <c r="C107" s="15" t="s">
        <v>9</v>
      </c>
      <c r="D107" s="16">
        <v>30</v>
      </c>
      <c r="E107" s="23"/>
      <c r="F107" s="18">
        <f t="shared" si="1"/>
        <v>0</v>
      </c>
      <c r="G107" s="5"/>
    </row>
    <row r="108" spans="1:7" ht="15">
      <c r="A108" s="13">
        <v>105</v>
      </c>
      <c r="B108" s="22" t="s">
        <v>113</v>
      </c>
      <c r="C108" s="15" t="s">
        <v>9</v>
      </c>
      <c r="D108" s="16">
        <v>300</v>
      </c>
      <c r="E108" s="23"/>
      <c r="F108" s="18">
        <f t="shared" si="1"/>
        <v>0</v>
      </c>
      <c r="G108" s="5"/>
    </row>
    <row r="109" spans="1:7" ht="15">
      <c r="A109" s="13">
        <v>106</v>
      </c>
      <c r="B109" s="22" t="s">
        <v>114</v>
      </c>
      <c r="C109" s="15" t="s">
        <v>9</v>
      </c>
      <c r="D109" s="16">
        <v>25</v>
      </c>
      <c r="E109" s="23"/>
      <c r="F109" s="18">
        <f t="shared" si="1"/>
        <v>0</v>
      </c>
      <c r="G109" s="5"/>
    </row>
    <row r="110" spans="1:7" ht="15">
      <c r="A110" s="13">
        <v>107</v>
      </c>
      <c r="B110" s="22" t="s">
        <v>115</v>
      </c>
      <c r="C110" s="15" t="s">
        <v>9</v>
      </c>
      <c r="D110" s="16">
        <v>25</v>
      </c>
      <c r="E110" s="23"/>
      <c r="F110" s="18">
        <f t="shared" si="1"/>
        <v>0</v>
      </c>
      <c r="G110" s="5"/>
    </row>
    <row r="111" spans="1:7" ht="15">
      <c r="A111" s="13">
        <v>108</v>
      </c>
      <c r="B111" s="22" t="s">
        <v>116</v>
      </c>
      <c r="C111" s="15" t="s">
        <v>9</v>
      </c>
      <c r="D111" s="16">
        <v>25</v>
      </c>
      <c r="E111" s="23"/>
      <c r="F111" s="18">
        <f t="shared" si="1"/>
        <v>0</v>
      </c>
      <c r="G111" s="5"/>
    </row>
    <row r="112" spans="1:7" ht="15">
      <c r="A112" s="13">
        <v>109</v>
      </c>
      <c r="B112" s="22" t="s">
        <v>117</v>
      </c>
      <c r="C112" s="15" t="s">
        <v>9</v>
      </c>
      <c r="D112" s="16">
        <v>25</v>
      </c>
      <c r="E112" s="23"/>
      <c r="F112" s="18">
        <f t="shared" si="1"/>
        <v>0</v>
      </c>
      <c r="G112" s="5"/>
    </row>
    <row r="113" spans="1:7" ht="15">
      <c r="A113" s="13">
        <v>110</v>
      </c>
      <c r="B113" s="22" t="s">
        <v>118</v>
      </c>
      <c r="C113" s="15" t="s">
        <v>9</v>
      </c>
      <c r="D113" s="16">
        <v>20</v>
      </c>
      <c r="E113" s="23"/>
      <c r="F113" s="18">
        <f t="shared" si="1"/>
        <v>0</v>
      </c>
      <c r="G113" s="5"/>
    </row>
    <row r="114" spans="1:7" ht="15">
      <c r="A114" s="13">
        <v>111</v>
      </c>
      <c r="B114" s="22" t="s">
        <v>119</v>
      </c>
      <c r="C114" s="15" t="s">
        <v>9</v>
      </c>
      <c r="D114" s="16">
        <v>50</v>
      </c>
      <c r="E114" s="23"/>
      <c r="F114" s="18">
        <f t="shared" si="1"/>
        <v>0</v>
      </c>
      <c r="G114" s="5"/>
    </row>
    <row r="115" spans="1:7" ht="15">
      <c r="A115" s="13">
        <v>112</v>
      </c>
      <c r="B115" s="21" t="s">
        <v>120</v>
      </c>
      <c r="C115" s="15" t="s">
        <v>9</v>
      </c>
      <c r="D115" s="16">
        <v>65</v>
      </c>
      <c r="E115" s="23"/>
      <c r="F115" s="18">
        <f t="shared" si="1"/>
        <v>0</v>
      </c>
      <c r="G115" s="5"/>
    </row>
    <row r="116" spans="1:7" ht="15">
      <c r="A116" s="13">
        <v>113</v>
      </c>
      <c r="B116" s="21" t="s">
        <v>121</v>
      </c>
      <c r="C116" s="15" t="s">
        <v>9</v>
      </c>
      <c r="D116" s="16">
        <v>15</v>
      </c>
      <c r="E116" s="23"/>
      <c r="F116" s="18">
        <f t="shared" si="1"/>
        <v>0</v>
      </c>
      <c r="G116" s="5"/>
    </row>
    <row r="117" spans="1:7" ht="15">
      <c r="A117" s="13">
        <v>114</v>
      </c>
      <c r="B117" s="22" t="s">
        <v>122</v>
      </c>
      <c r="C117" s="15" t="s">
        <v>9</v>
      </c>
      <c r="D117" s="16">
        <v>50</v>
      </c>
      <c r="E117" s="23"/>
      <c r="F117" s="18">
        <f t="shared" si="1"/>
        <v>0</v>
      </c>
      <c r="G117" s="5"/>
    </row>
    <row r="118" spans="1:7" ht="15">
      <c r="A118" s="13">
        <v>115</v>
      </c>
      <c r="B118" s="22" t="s">
        <v>123</v>
      </c>
      <c r="C118" s="15" t="s">
        <v>9</v>
      </c>
      <c r="D118" s="16">
        <v>700</v>
      </c>
      <c r="E118" s="23"/>
      <c r="F118" s="18">
        <f t="shared" si="1"/>
        <v>0</v>
      </c>
      <c r="G118" s="5"/>
    </row>
    <row r="119" spans="1:10" ht="15">
      <c r="A119" s="13">
        <v>116</v>
      </c>
      <c r="B119" s="22" t="s">
        <v>124</v>
      </c>
      <c r="C119" s="15" t="s">
        <v>9</v>
      </c>
      <c r="D119" s="16">
        <v>200</v>
      </c>
      <c r="E119" s="23"/>
      <c r="F119" s="18">
        <f t="shared" si="1"/>
        <v>0</v>
      </c>
      <c r="G119" s="5"/>
      <c r="J119" s="25"/>
    </row>
    <row r="120" spans="1:7" ht="15">
      <c r="A120" s="13">
        <v>117</v>
      </c>
      <c r="B120" s="22" t="s">
        <v>125</v>
      </c>
      <c r="C120" s="15" t="s">
        <v>9</v>
      </c>
      <c r="D120" s="16">
        <v>200</v>
      </c>
      <c r="E120" s="23"/>
      <c r="F120" s="18">
        <f t="shared" si="1"/>
        <v>0</v>
      </c>
      <c r="G120" s="5"/>
    </row>
    <row r="121" spans="1:7" ht="15">
      <c r="A121" s="13">
        <v>118</v>
      </c>
      <c r="B121" s="22" t="s">
        <v>126</v>
      </c>
      <c r="C121" s="15" t="s">
        <v>9</v>
      </c>
      <c r="D121" s="16">
        <v>20</v>
      </c>
      <c r="E121" s="23"/>
      <c r="F121" s="18">
        <f t="shared" si="1"/>
        <v>0</v>
      </c>
      <c r="G121" s="5"/>
    </row>
    <row r="122" spans="1:7" ht="25.5">
      <c r="A122" s="13">
        <v>119</v>
      </c>
      <c r="B122" s="21" t="s">
        <v>127</v>
      </c>
      <c r="C122" s="15" t="s">
        <v>9</v>
      </c>
      <c r="D122" s="16">
        <v>1200</v>
      </c>
      <c r="E122" s="23"/>
      <c r="F122" s="18">
        <f t="shared" si="1"/>
        <v>0</v>
      </c>
      <c r="G122" s="5"/>
    </row>
    <row r="123" spans="1:7" ht="25.5">
      <c r="A123" s="13">
        <v>120</v>
      </c>
      <c r="B123" s="21" t="s">
        <v>128</v>
      </c>
      <c r="C123" s="15" t="s">
        <v>9</v>
      </c>
      <c r="D123" s="16">
        <v>3000</v>
      </c>
      <c r="E123" s="23"/>
      <c r="F123" s="18">
        <f t="shared" si="1"/>
        <v>0</v>
      </c>
      <c r="G123" s="5"/>
    </row>
    <row r="124" spans="1:7" ht="25.5">
      <c r="A124" s="13">
        <v>121</v>
      </c>
      <c r="B124" s="21" t="s">
        <v>129</v>
      </c>
      <c r="C124" s="15" t="s">
        <v>9</v>
      </c>
      <c r="D124" s="16">
        <v>3000</v>
      </c>
      <c r="E124" s="23"/>
      <c r="F124" s="18">
        <f t="shared" si="1"/>
        <v>0</v>
      </c>
      <c r="G124" s="5"/>
    </row>
    <row r="125" spans="1:7" ht="25.5">
      <c r="A125" s="13">
        <v>122</v>
      </c>
      <c r="B125" s="21" t="s">
        <v>130</v>
      </c>
      <c r="C125" s="15" t="s">
        <v>9</v>
      </c>
      <c r="D125" s="16">
        <v>400</v>
      </c>
      <c r="E125" s="23"/>
      <c r="F125" s="18">
        <f t="shared" si="1"/>
        <v>0</v>
      </c>
      <c r="G125" s="5"/>
    </row>
    <row r="126" spans="1:7" ht="26.25" customHeight="1">
      <c r="A126" s="13">
        <v>123</v>
      </c>
      <c r="B126" s="21" t="s">
        <v>131</v>
      </c>
      <c r="C126" s="15" t="s">
        <v>9</v>
      </c>
      <c r="D126" s="16">
        <v>40</v>
      </c>
      <c r="E126" s="23"/>
      <c r="F126" s="18">
        <f t="shared" si="1"/>
        <v>0</v>
      </c>
      <c r="G126" s="5"/>
    </row>
    <row r="127" spans="1:7" ht="15">
      <c r="A127" s="13">
        <v>124</v>
      </c>
      <c r="B127" s="21" t="s">
        <v>132</v>
      </c>
      <c r="C127" s="15" t="s">
        <v>9</v>
      </c>
      <c r="D127" s="16">
        <v>400</v>
      </c>
      <c r="E127" s="23"/>
      <c r="F127" s="18">
        <f t="shared" si="1"/>
        <v>0</v>
      </c>
      <c r="G127" s="5"/>
    </row>
    <row r="128" spans="1:7" ht="15">
      <c r="A128" s="13">
        <v>125</v>
      </c>
      <c r="B128" s="21" t="s">
        <v>133</v>
      </c>
      <c r="C128" s="15" t="s">
        <v>9</v>
      </c>
      <c r="D128" s="16">
        <v>50</v>
      </c>
      <c r="E128" s="23"/>
      <c r="F128" s="18">
        <f t="shared" si="1"/>
        <v>0</v>
      </c>
      <c r="G128" s="5"/>
    </row>
    <row r="129" spans="1:7" ht="15">
      <c r="A129" s="13">
        <v>126</v>
      </c>
      <c r="B129" s="21" t="s">
        <v>134</v>
      </c>
      <c r="C129" s="15" t="s">
        <v>9</v>
      </c>
      <c r="D129" s="16">
        <v>200</v>
      </c>
      <c r="E129" s="23"/>
      <c r="F129" s="18">
        <f t="shared" si="1"/>
        <v>0</v>
      </c>
      <c r="G129" s="5"/>
    </row>
    <row r="130" spans="1:7" ht="15">
      <c r="A130" s="13">
        <v>127</v>
      </c>
      <c r="B130" s="22" t="s">
        <v>135</v>
      </c>
      <c r="C130" s="15" t="s">
        <v>9</v>
      </c>
      <c r="D130" s="16">
        <v>400</v>
      </c>
      <c r="E130" s="23"/>
      <c r="F130" s="18">
        <f t="shared" si="1"/>
        <v>0</v>
      </c>
      <c r="G130" s="5"/>
    </row>
    <row r="131" spans="1:7" ht="15">
      <c r="A131" s="13">
        <v>128</v>
      </c>
      <c r="B131" s="22" t="s">
        <v>136</v>
      </c>
      <c r="C131" s="15" t="s">
        <v>9</v>
      </c>
      <c r="D131" s="16">
        <v>400</v>
      </c>
      <c r="E131" s="23"/>
      <c r="F131" s="18">
        <f t="shared" si="1"/>
        <v>0</v>
      </c>
      <c r="G131" s="5"/>
    </row>
    <row r="132" spans="1:7" ht="15">
      <c r="A132" s="13">
        <v>129</v>
      </c>
      <c r="B132" s="22" t="s">
        <v>137</v>
      </c>
      <c r="C132" s="15" t="s">
        <v>9</v>
      </c>
      <c r="D132" s="16">
        <v>800</v>
      </c>
      <c r="E132" s="23"/>
      <c r="F132" s="18">
        <f t="shared" si="1"/>
        <v>0</v>
      </c>
      <c r="G132" s="5"/>
    </row>
    <row r="133" spans="1:7" ht="15">
      <c r="A133" s="13">
        <v>130</v>
      </c>
      <c r="B133" s="22" t="s">
        <v>138</v>
      </c>
      <c r="C133" s="15" t="s">
        <v>9</v>
      </c>
      <c r="D133" s="16">
        <v>1500</v>
      </c>
      <c r="E133" s="23"/>
      <c r="F133" s="18">
        <f t="shared" si="1"/>
        <v>0</v>
      </c>
      <c r="G133" s="5"/>
    </row>
    <row r="134" spans="1:7" ht="15">
      <c r="A134" s="13">
        <v>131</v>
      </c>
      <c r="B134" s="22" t="s">
        <v>139</v>
      </c>
      <c r="C134" s="15" t="s">
        <v>9</v>
      </c>
      <c r="D134" s="16">
        <v>300</v>
      </c>
      <c r="E134" s="23"/>
      <c r="F134" s="18">
        <f>D134*E134</f>
        <v>0</v>
      </c>
      <c r="G134" s="5"/>
    </row>
    <row r="135" spans="1:7" ht="15">
      <c r="A135" s="13">
        <v>132</v>
      </c>
      <c r="B135" s="22" t="s">
        <v>140</v>
      </c>
      <c r="C135" s="15" t="s">
        <v>9</v>
      </c>
      <c r="D135" s="16">
        <v>150</v>
      </c>
      <c r="E135" s="23"/>
      <c r="F135" s="18">
        <f>D135*E135</f>
        <v>0</v>
      </c>
      <c r="G135" s="5"/>
    </row>
    <row r="136" spans="1:7" ht="15">
      <c r="A136" s="13">
        <v>133</v>
      </c>
      <c r="B136" s="22" t="s">
        <v>141</v>
      </c>
      <c r="C136" s="15" t="s">
        <v>9</v>
      </c>
      <c r="D136" s="16">
        <v>50</v>
      </c>
      <c r="E136" s="23"/>
      <c r="F136" s="18">
        <f>D136*E136</f>
        <v>0</v>
      </c>
      <c r="G136" s="5"/>
    </row>
    <row r="137" spans="1:7" ht="15">
      <c r="A137" s="13">
        <v>134</v>
      </c>
      <c r="B137" s="22" t="s">
        <v>142</v>
      </c>
      <c r="C137" s="15" t="s">
        <v>9</v>
      </c>
      <c r="D137" s="16">
        <v>100</v>
      </c>
      <c r="E137" s="23"/>
      <c r="F137" s="18">
        <f>D137*E137</f>
        <v>0</v>
      </c>
      <c r="G137" s="5"/>
    </row>
    <row r="138" spans="1:7" ht="15">
      <c r="A138" s="13">
        <v>135</v>
      </c>
      <c r="B138" s="26" t="s">
        <v>143</v>
      </c>
      <c r="C138" s="27" t="s">
        <v>9</v>
      </c>
      <c r="D138" s="28">
        <v>100</v>
      </c>
      <c r="E138" s="29"/>
      <c r="F138" s="18">
        <f>D138*E138</f>
        <v>0</v>
      </c>
      <c r="G138" s="5"/>
    </row>
    <row r="139" spans="1:7" ht="14.25">
      <c r="A139" s="30"/>
      <c r="B139" s="31"/>
      <c r="C139" s="120" t="s">
        <v>144</v>
      </c>
      <c r="D139" s="120"/>
      <c r="E139" s="121">
        <f>SUM(F5:F138)</f>
        <v>0</v>
      </c>
      <c r="F139" s="122"/>
      <c r="G139" s="5"/>
    </row>
    <row r="140" spans="1:7" ht="14.25">
      <c r="A140" s="32"/>
      <c r="B140" s="33" t="s">
        <v>145</v>
      </c>
      <c r="C140" s="120"/>
      <c r="D140" s="120"/>
      <c r="E140" s="122"/>
      <c r="F140" s="122"/>
      <c r="G140" s="5"/>
    </row>
    <row r="141" spans="1:7" ht="14.25">
      <c r="A141" s="32"/>
      <c r="B141" s="33" t="s">
        <v>146</v>
      </c>
      <c r="C141" s="34"/>
      <c r="D141" s="123"/>
      <c r="E141" s="123"/>
      <c r="F141" s="123"/>
      <c r="G141" s="5"/>
    </row>
    <row r="142" spans="1:7" ht="14.25">
      <c r="A142" s="35"/>
      <c r="B142" s="36"/>
      <c r="C142" s="37"/>
      <c r="D142" s="123"/>
      <c r="E142" s="123"/>
      <c r="F142" s="123"/>
      <c r="G142" s="5"/>
    </row>
    <row r="143" spans="2:7" ht="15">
      <c r="B143" s="5"/>
      <c r="C143" s="5"/>
      <c r="D143" s="6"/>
      <c r="E143" s="7"/>
      <c r="F143" s="6"/>
      <c r="G143" s="5"/>
    </row>
    <row r="144" spans="2:7" ht="15">
      <c r="B144" s="5"/>
      <c r="C144" s="5"/>
      <c r="D144" s="6"/>
      <c r="E144" s="7"/>
      <c r="F144" s="6"/>
      <c r="G144" s="5"/>
    </row>
    <row r="145" spans="1:7" ht="15">
      <c r="A145" s="1" t="s">
        <v>147</v>
      </c>
      <c r="B145" s="5"/>
      <c r="C145" s="5"/>
      <c r="D145" s="6"/>
      <c r="E145" s="7"/>
      <c r="F145" s="6"/>
      <c r="G145" s="5"/>
    </row>
    <row r="146" spans="2:7" ht="15">
      <c r="B146" s="5"/>
      <c r="C146" s="5"/>
      <c r="D146" s="6"/>
      <c r="E146" s="7"/>
      <c r="F146" s="6"/>
      <c r="G146" s="5"/>
    </row>
    <row r="147" spans="2:7" ht="15">
      <c r="B147" s="5"/>
      <c r="C147" s="5"/>
      <c r="D147" s="6"/>
      <c r="E147" s="7" t="s">
        <v>148</v>
      </c>
      <c r="F147" s="6"/>
      <c r="G147" s="5"/>
    </row>
    <row r="148" spans="2:7" ht="15">
      <c r="B148" s="19"/>
      <c r="C148" s="5"/>
      <c r="D148" s="6"/>
      <c r="E148" s="7" t="s">
        <v>149</v>
      </c>
      <c r="F148" s="6"/>
      <c r="G148" s="5"/>
    </row>
    <row r="149" spans="2:7" ht="15">
      <c r="B149" s="38"/>
      <c r="C149" s="5"/>
      <c r="D149" s="6"/>
      <c r="E149" s="7"/>
      <c r="F149" s="6"/>
      <c r="G149" s="5"/>
    </row>
  </sheetData>
  <sheetProtection selectLockedCells="1" selectUnlockedCells="1"/>
  <mergeCells count="4">
    <mergeCell ref="E1:F1"/>
    <mergeCell ref="C139:D140"/>
    <mergeCell ref="E139:F140"/>
    <mergeCell ref="D141:F142"/>
  </mergeCells>
  <printOptions/>
  <pageMargins left="0.7479166666666667" right="0.7479166666666667" top="1.4770833333333333" bottom="1.4770833333333333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95" zoomScaleNormal="95" zoomScalePageLayoutView="0" workbookViewId="0" topLeftCell="A8">
      <selection activeCell="D35" sqref="D35:F36"/>
    </sheetView>
  </sheetViews>
  <sheetFormatPr defaultColWidth="8.375" defaultRowHeight="14.25"/>
  <cols>
    <col min="1" max="1" width="4.50390625" style="0" customWidth="1"/>
    <col min="2" max="2" width="44.125" style="0" customWidth="1"/>
    <col min="3" max="3" width="9.625" style="0" customWidth="1"/>
    <col min="4" max="4" width="11.00390625" style="0" customWidth="1"/>
    <col min="5" max="5" width="16.625" style="39" customWidth="1"/>
    <col min="6" max="6" width="17.50390625" style="0" customWidth="1"/>
    <col min="7" max="7" width="8.375" style="0" customWidth="1"/>
    <col min="8" max="8" width="17.875" style="0" customWidth="1"/>
    <col min="9" max="9" width="8.375" style="0" customWidth="1"/>
    <col min="10" max="10" width="17.125" style="0" customWidth="1"/>
  </cols>
  <sheetData>
    <row r="1" spans="2:6" ht="15.75" customHeight="1">
      <c r="B1" s="4" t="s">
        <v>150</v>
      </c>
      <c r="C1" s="5"/>
      <c r="D1" s="5"/>
      <c r="E1" s="124" t="s">
        <v>1</v>
      </c>
      <c r="F1" s="124"/>
    </row>
    <row r="2" spans="2:6" ht="14.25">
      <c r="B2" s="5"/>
      <c r="C2" s="5"/>
      <c r="D2" s="5"/>
      <c r="E2" s="40"/>
      <c r="F2" s="5"/>
    </row>
    <row r="3" spans="1:6" ht="42.75">
      <c r="A3" s="41" t="s">
        <v>2</v>
      </c>
      <c r="B3" s="9" t="s">
        <v>3</v>
      </c>
      <c r="C3" s="10" t="s">
        <v>4</v>
      </c>
      <c r="D3" s="10" t="s">
        <v>5</v>
      </c>
      <c r="E3" s="42" t="s">
        <v>6</v>
      </c>
      <c r="F3" s="10" t="s">
        <v>7</v>
      </c>
    </row>
    <row r="4" spans="1:6" s="20" customFormat="1" ht="14.25">
      <c r="A4" s="43">
        <v>1</v>
      </c>
      <c r="B4" s="44">
        <v>2</v>
      </c>
      <c r="C4" s="44">
        <v>3</v>
      </c>
      <c r="D4" s="44">
        <v>4</v>
      </c>
      <c r="E4" s="45">
        <v>5</v>
      </c>
      <c r="F4" s="44">
        <v>6</v>
      </c>
    </row>
    <row r="5" spans="1:6" ht="25.5">
      <c r="A5" s="46">
        <v>1</v>
      </c>
      <c r="B5" s="21" t="s">
        <v>151</v>
      </c>
      <c r="C5" s="47" t="s">
        <v>9</v>
      </c>
      <c r="D5" s="48">
        <v>600</v>
      </c>
      <c r="E5" s="49"/>
      <c r="F5" s="50">
        <f>E5*D5</f>
        <v>0</v>
      </c>
    </row>
    <row r="6" spans="1:6" ht="25.5">
      <c r="A6" s="46">
        <v>2</v>
      </c>
      <c r="B6" s="21" t="s">
        <v>152</v>
      </c>
      <c r="C6" s="47" t="s">
        <v>9</v>
      </c>
      <c r="D6" s="48">
        <v>1600</v>
      </c>
      <c r="E6" s="49"/>
      <c r="F6" s="50">
        <f aca="true" t="shared" si="0" ref="F6:F32">E6*D6</f>
        <v>0</v>
      </c>
    </row>
    <row r="7" spans="1:8" ht="25.5">
      <c r="A7" s="46"/>
      <c r="B7" s="21" t="s">
        <v>153</v>
      </c>
      <c r="C7" s="47" t="s">
        <v>9</v>
      </c>
      <c r="D7" s="48">
        <v>300</v>
      </c>
      <c r="E7" s="49"/>
      <c r="F7" s="50">
        <f t="shared" si="0"/>
        <v>0</v>
      </c>
      <c r="H7" s="25"/>
    </row>
    <row r="8" spans="1:6" ht="14.25">
      <c r="A8" s="46">
        <v>3</v>
      </c>
      <c r="B8" s="22" t="s">
        <v>154</v>
      </c>
      <c r="C8" s="47" t="s">
        <v>9</v>
      </c>
      <c r="D8" s="48">
        <v>1600</v>
      </c>
      <c r="E8" s="49"/>
      <c r="F8" s="50">
        <f t="shared" si="0"/>
        <v>0</v>
      </c>
    </row>
    <row r="9" spans="1:6" ht="14.25">
      <c r="A9" s="46">
        <v>4</v>
      </c>
      <c r="B9" s="21" t="s">
        <v>155</v>
      </c>
      <c r="C9" s="47" t="s">
        <v>9</v>
      </c>
      <c r="D9" s="48">
        <v>700</v>
      </c>
      <c r="E9" s="49"/>
      <c r="F9" s="50">
        <f t="shared" si="0"/>
        <v>0</v>
      </c>
    </row>
    <row r="10" spans="1:6" ht="13.5" customHeight="1">
      <c r="A10" s="46">
        <v>5</v>
      </c>
      <c r="B10" s="21" t="s">
        <v>156</v>
      </c>
      <c r="C10" s="47" t="s">
        <v>9</v>
      </c>
      <c r="D10" s="48">
        <v>100</v>
      </c>
      <c r="E10" s="49"/>
      <c r="F10" s="50">
        <f t="shared" si="0"/>
        <v>0</v>
      </c>
    </row>
    <row r="11" spans="1:6" ht="14.25">
      <c r="A11" s="46">
        <v>6</v>
      </c>
      <c r="B11" s="22" t="s">
        <v>157</v>
      </c>
      <c r="C11" s="47" t="s">
        <v>9</v>
      </c>
      <c r="D11" s="48">
        <v>5000</v>
      </c>
      <c r="E11" s="49"/>
      <c r="F11" s="50">
        <f t="shared" si="0"/>
        <v>0</v>
      </c>
    </row>
    <row r="12" spans="1:6" ht="14.25">
      <c r="A12" s="46">
        <v>7</v>
      </c>
      <c r="B12" s="22" t="s">
        <v>158</v>
      </c>
      <c r="C12" s="47" t="s">
        <v>9</v>
      </c>
      <c r="D12" s="48">
        <v>20</v>
      </c>
      <c r="E12" s="49"/>
      <c r="F12" s="50">
        <f t="shared" si="0"/>
        <v>0</v>
      </c>
    </row>
    <row r="13" spans="1:6" ht="14.25">
      <c r="A13" s="46">
        <v>8</v>
      </c>
      <c r="B13" s="21" t="s">
        <v>159</v>
      </c>
      <c r="C13" s="47" t="s">
        <v>9</v>
      </c>
      <c r="D13" s="48">
        <v>700</v>
      </c>
      <c r="E13" s="49"/>
      <c r="F13" s="50">
        <f t="shared" si="0"/>
        <v>0</v>
      </c>
    </row>
    <row r="14" spans="1:6" ht="14.25">
      <c r="A14" s="46">
        <v>9</v>
      </c>
      <c r="B14" s="21" t="s">
        <v>160</v>
      </c>
      <c r="C14" s="47" t="s">
        <v>9</v>
      </c>
      <c r="D14" s="48">
        <v>200</v>
      </c>
      <c r="E14" s="49"/>
      <c r="F14" s="50">
        <f t="shared" si="0"/>
        <v>0</v>
      </c>
    </row>
    <row r="15" spans="1:10" ht="14.25">
      <c r="A15" s="46">
        <v>10</v>
      </c>
      <c r="B15" s="22" t="s">
        <v>161</v>
      </c>
      <c r="C15" s="47" t="s">
        <v>9</v>
      </c>
      <c r="D15" s="48">
        <v>6000</v>
      </c>
      <c r="E15" s="49"/>
      <c r="F15" s="50">
        <f t="shared" si="0"/>
        <v>0</v>
      </c>
      <c r="J15" s="5"/>
    </row>
    <row r="16" spans="1:6" ht="14.25">
      <c r="A16" s="46">
        <v>11</v>
      </c>
      <c r="B16" s="22" t="s">
        <v>162</v>
      </c>
      <c r="C16" s="47" t="s">
        <v>9</v>
      </c>
      <c r="D16" s="48">
        <v>6000</v>
      </c>
      <c r="E16" s="49"/>
      <c r="F16" s="50">
        <f t="shared" si="0"/>
        <v>0</v>
      </c>
    </row>
    <row r="17" spans="1:8" ht="14.25">
      <c r="A17" s="46">
        <v>12</v>
      </c>
      <c r="B17" s="22" t="s">
        <v>163</v>
      </c>
      <c r="C17" s="47" t="s">
        <v>9</v>
      </c>
      <c r="D17" s="48">
        <v>4000</v>
      </c>
      <c r="E17" s="49"/>
      <c r="F17" s="50">
        <f t="shared" si="0"/>
        <v>0</v>
      </c>
      <c r="H17" s="25"/>
    </row>
    <row r="18" spans="1:6" ht="15.75" customHeight="1">
      <c r="A18" s="46">
        <v>13</v>
      </c>
      <c r="B18" s="22" t="s">
        <v>164</v>
      </c>
      <c r="C18" s="47" t="s">
        <v>9</v>
      </c>
      <c r="D18" s="48">
        <v>150</v>
      </c>
      <c r="E18" s="49"/>
      <c r="F18" s="50">
        <f t="shared" si="0"/>
        <v>0</v>
      </c>
    </row>
    <row r="19" spans="1:6" ht="15.75" customHeight="1">
      <c r="A19" s="46">
        <v>14</v>
      </c>
      <c r="B19" s="22" t="s">
        <v>165</v>
      </c>
      <c r="C19" s="47" t="s">
        <v>9</v>
      </c>
      <c r="D19" s="48">
        <v>1200</v>
      </c>
      <c r="E19" s="49"/>
      <c r="F19" s="50">
        <f t="shared" si="0"/>
        <v>0</v>
      </c>
    </row>
    <row r="20" spans="1:6" ht="15.75" customHeight="1">
      <c r="A20" s="46">
        <v>15</v>
      </c>
      <c r="B20" s="22" t="s">
        <v>166</v>
      </c>
      <c r="C20" s="47" t="s">
        <v>167</v>
      </c>
      <c r="D20" s="48">
        <v>1200</v>
      </c>
      <c r="E20" s="49"/>
      <c r="F20" s="50">
        <f t="shared" si="0"/>
        <v>0</v>
      </c>
    </row>
    <row r="21" spans="1:6" ht="15.75" customHeight="1">
      <c r="A21" s="46">
        <v>16</v>
      </c>
      <c r="B21" s="22" t="s">
        <v>168</v>
      </c>
      <c r="C21" s="47" t="s">
        <v>167</v>
      </c>
      <c r="D21" s="48">
        <v>300</v>
      </c>
      <c r="E21" s="49"/>
      <c r="F21" s="50">
        <f t="shared" si="0"/>
        <v>0</v>
      </c>
    </row>
    <row r="22" spans="1:6" ht="15.75" customHeight="1">
      <c r="A22" s="46">
        <v>17</v>
      </c>
      <c r="B22" s="22" t="s">
        <v>169</v>
      </c>
      <c r="C22" s="47" t="s">
        <v>9</v>
      </c>
      <c r="D22" s="48">
        <v>300</v>
      </c>
      <c r="E22" s="49"/>
      <c r="F22" s="50">
        <f t="shared" si="0"/>
        <v>0</v>
      </c>
    </row>
    <row r="23" spans="1:6" ht="15.75" customHeight="1">
      <c r="A23" s="46">
        <v>18</v>
      </c>
      <c r="B23" s="22" t="s">
        <v>170</v>
      </c>
      <c r="C23" s="47" t="s">
        <v>167</v>
      </c>
      <c r="D23" s="48">
        <v>400</v>
      </c>
      <c r="E23" s="49"/>
      <c r="F23" s="50">
        <f t="shared" si="0"/>
        <v>0</v>
      </c>
    </row>
    <row r="24" spans="1:10" ht="38.25">
      <c r="A24" s="46">
        <v>19</v>
      </c>
      <c r="B24" s="21" t="s">
        <v>171</v>
      </c>
      <c r="C24" s="47" t="s">
        <v>9</v>
      </c>
      <c r="D24" s="48">
        <v>262</v>
      </c>
      <c r="E24" s="49"/>
      <c r="F24" s="50">
        <f t="shared" si="0"/>
        <v>0</v>
      </c>
      <c r="H24" s="25"/>
      <c r="J24" s="25"/>
    </row>
    <row r="25" spans="1:6" ht="14.25">
      <c r="A25" s="46">
        <v>20</v>
      </c>
      <c r="B25" s="22" t="s">
        <v>172</v>
      </c>
      <c r="C25" s="47" t="s">
        <v>9</v>
      </c>
      <c r="D25" s="48">
        <v>500</v>
      </c>
      <c r="E25" s="49"/>
      <c r="F25" s="50">
        <f t="shared" si="0"/>
        <v>0</v>
      </c>
    </row>
    <row r="26" spans="1:6" ht="14.25">
      <c r="A26" s="46">
        <v>20</v>
      </c>
      <c r="B26" s="22" t="s">
        <v>173</v>
      </c>
      <c r="C26" s="47" t="s">
        <v>9</v>
      </c>
      <c r="D26" s="51">
        <v>150</v>
      </c>
      <c r="E26" s="52"/>
      <c r="F26" s="50">
        <f t="shared" si="0"/>
        <v>0</v>
      </c>
    </row>
    <row r="27" spans="1:6" ht="14.25">
      <c r="A27" s="46">
        <v>21</v>
      </c>
      <c r="B27" s="22" t="s">
        <v>174</v>
      </c>
      <c r="C27" s="47" t="s">
        <v>9</v>
      </c>
      <c r="D27" s="48">
        <v>200</v>
      </c>
      <c r="E27" s="53"/>
      <c r="F27" s="50">
        <f t="shared" si="0"/>
        <v>0</v>
      </c>
    </row>
    <row r="28" spans="1:6" ht="14.25">
      <c r="A28" s="46">
        <v>22</v>
      </c>
      <c r="B28" s="22" t="s">
        <v>175</v>
      </c>
      <c r="C28" s="54" t="s">
        <v>9</v>
      </c>
      <c r="D28" s="51">
        <v>100</v>
      </c>
      <c r="E28" s="55"/>
      <c r="F28" s="50">
        <f t="shared" si="0"/>
        <v>0</v>
      </c>
    </row>
    <row r="29" spans="1:6" ht="14.25">
      <c r="A29" s="46">
        <v>23</v>
      </c>
      <c r="B29" s="26" t="s">
        <v>176</v>
      </c>
      <c r="C29" s="54" t="s">
        <v>9</v>
      </c>
      <c r="D29" s="51">
        <v>150</v>
      </c>
      <c r="E29" s="55"/>
      <c r="F29" s="50">
        <f t="shared" si="0"/>
        <v>0</v>
      </c>
    </row>
    <row r="30" spans="1:6" ht="14.25">
      <c r="A30" s="46">
        <v>24</v>
      </c>
      <c r="B30" s="26" t="s">
        <v>177</v>
      </c>
      <c r="C30" s="54" t="s">
        <v>9</v>
      </c>
      <c r="D30" s="51">
        <v>100</v>
      </c>
      <c r="E30" s="55"/>
      <c r="F30" s="50">
        <f t="shared" si="0"/>
        <v>0</v>
      </c>
    </row>
    <row r="31" spans="1:6" ht="14.25">
      <c r="A31" s="46">
        <v>25</v>
      </c>
      <c r="B31" s="26" t="s">
        <v>178</v>
      </c>
      <c r="C31" s="54" t="s">
        <v>9</v>
      </c>
      <c r="D31" s="51">
        <v>100</v>
      </c>
      <c r="E31" s="55"/>
      <c r="F31" s="50">
        <f t="shared" si="0"/>
        <v>0</v>
      </c>
    </row>
    <row r="32" spans="1:6" ht="14.25">
      <c r="A32" s="46">
        <v>26</v>
      </c>
      <c r="B32" s="26" t="s">
        <v>179</v>
      </c>
      <c r="C32" s="54" t="s">
        <v>9</v>
      </c>
      <c r="D32" s="51">
        <v>50</v>
      </c>
      <c r="E32" s="55"/>
      <c r="F32" s="50">
        <f t="shared" si="0"/>
        <v>0</v>
      </c>
    </row>
    <row r="33" spans="1:6" ht="14.25">
      <c r="A33" s="56"/>
      <c r="B33" s="26"/>
      <c r="C33" s="125" t="s">
        <v>144</v>
      </c>
      <c r="D33" s="125"/>
      <c r="E33" s="126">
        <f>SUM(F5:F32)</f>
        <v>0</v>
      </c>
      <c r="F33" s="126"/>
    </row>
    <row r="34" spans="1:6" ht="14.25">
      <c r="A34" s="57"/>
      <c r="B34" s="58"/>
      <c r="C34" s="125"/>
      <c r="D34" s="125"/>
      <c r="E34" s="126"/>
      <c r="F34" s="126"/>
    </row>
    <row r="35" spans="1:6" ht="14.25">
      <c r="A35" s="59"/>
      <c r="B35" s="60" t="s">
        <v>145</v>
      </c>
      <c r="C35" s="34"/>
      <c r="D35" s="127"/>
      <c r="E35" s="127"/>
      <c r="F35" s="127"/>
    </row>
    <row r="36" spans="1:6" ht="14.25">
      <c r="A36" s="61"/>
      <c r="B36" s="33" t="s">
        <v>180</v>
      </c>
      <c r="C36" s="37"/>
      <c r="D36" s="127"/>
      <c r="E36" s="127"/>
      <c r="F36" s="127"/>
    </row>
    <row r="37" spans="2:6" ht="14.25">
      <c r="B37" s="36"/>
      <c r="C37" s="5"/>
      <c r="D37" s="5"/>
      <c r="E37" s="40"/>
      <c r="F37" s="5"/>
    </row>
    <row r="38" spans="2:6" ht="14.25">
      <c r="B38" s="5"/>
      <c r="C38" s="5"/>
      <c r="D38" s="5"/>
      <c r="E38" s="40"/>
      <c r="F38" s="5"/>
    </row>
    <row r="39" ht="14.25">
      <c r="A39" t="s">
        <v>147</v>
      </c>
    </row>
    <row r="41" ht="14.25">
      <c r="E41" s="39" t="s">
        <v>148</v>
      </c>
    </row>
    <row r="42" ht="14.25">
      <c r="E42" s="39" t="s">
        <v>149</v>
      </c>
    </row>
    <row r="43" ht="14.25">
      <c r="B43" s="20"/>
    </row>
  </sheetData>
  <sheetProtection selectLockedCells="1" selectUnlockedCells="1"/>
  <mergeCells count="4">
    <mergeCell ref="E1:F1"/>
    <mergeCell ref="C33:D34"/>
    <mergeCell ref="E33:F34"/>
    <mergeCell ref="D35:F36"/>
  </mergeCells>
  <printOptions/>
  <pageMargins left="0.7479166666666667" right="0.7479166666666667" top="1.0833333333333333" bottom="1.4770833333333333" header="0.5118055555555555" footer="0.5118055555555555"/>
  <pageSetup horizontalDpi="300" verticalDpi="300" orientation="landscape" pageOrder="overThenDown" paperSize="9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122" zoomScaleNormal="122" zoomScalePageLayoutView="0" workbookViewId="0" topLeftCell="A18">
      <selection activeCell="D31" sqref="D31:F32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125" style="0" customWidth="1"/>
    <col min="6" max="6" width="22.625" style="0" customWidth="1"/>
    <col min="7" max="8" width="8.375" style="0" customWidth="1"/>
    <col min="9" max="9" width="16.875" style="0" customWidth="1"/>
  </cols>
  <sheetData>
    <row r="1" spans="2:6" ht="15.75" customHeight="1">
      <c r="B1" s="4" t="s">
        <v>181</v>
      </c>
      <c r="C1" s="5"/>
      <c r="D1" s="5"/>
      <c r="E1" s="124" t="s">
        <v>1</v>
      </c>
      <c r="F1" s="124"/>
    </row>
    <row r="2" spans="2:6" ht="14.25">
      <c r="B2" s="5"/>
      <c r="C2" s="5"/>
      <c r="D2" s="5"/>
      <c r="E2" s="5"/>
      <c r="F2" s="5"/>
    </row>
    <row r="3" spans="1:6" ht="36">
      <c r="A3" s="62" t="s">
        <v>2</v>
      </c>
      <c r="B3" s="63" t="s">
        <v>3</v>
      </c>
      <c r="C3" s="64" t="s">
        <v>4</v>
      </c>
      <c r="D3" s="64" t="s">
        <v>5</v>
      </c>
      <c r="E3" s="64" t="s">
        <v>6</v>
      </c>
      <c r="F3" s="64" t="s">
        <v>7</v>
      </c>
    </row>
    <row r="4" spans="1:6" s="20" customFormat="1" ht="14.25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</row>
    <row r="5" spans="1:6" ht="14.25">
      <c r="A5" s="65">
        <v>1</v>
      </c>
      <c r="B5" s="22" t="s">
        <v>182</v>
      </c>
      <c r="C5" s="15" t="s">
        <v>9</v>
      </c>
      <c r="D5" s="15">
        <v>1200</v>
      </c>
      <c r="E5" s="67"/>
      <c r="F5" s="67">
        <f>E5*D5</f>
        <v>0</v>
      </c>
    </row>
    <row r="6" spans="1:6" ht="14.25">
      <c r="A6" s="65">
        <v>2</v>
      </c>
      <c r="B6" s="22" t="s">
        <v>183</v>
      </c>
      <c r="C6" s="15" t="s">
        <v>9</v>
      </c>
      <c r="D6" s="15">
        <v>1500</v>
      </c>
      <c r="E6" s="67"/>
      <c r="F6" s="67">
        <f aca="true" t="shared" si="0" ref="F6:F28">E6*D6</f>
        <v>0</v>
      </c>
    </row>
    <row r="7" spans="1:6" ht="14.25">
      <c r="A7" s="65">
        <v>3</v>
      </c>
      <c r="B7" s="22" t="s">
        <v>184</v>
      </c>
      <c r="C7" s="15" t="s">
        <v>9</v>
      </c>
      <c r="D7" s="15">
        <v>1500</v>
      </c>
      <c r="E7" s="67"/>
      <c r="F7" s="67">
        <f t="shared" si="0"/>
        <v>0</v>
      </c>
    </row>
    <row r="8" spans="1:6" ht="14.25">
      <c r="A8" s="65">
        <v>4</v>
      </c>
      <c r="B8" s="22" t="s">
        <v>185</v>
      </c>
      <c r="C8" s="15" t="s">
        <v>167</v>
      </c>
      <c r="D8" s="15">
        <v>100</v>
      </c>
      <c r="E8" s="67"/>
      <c r="F8" s="67">
        <f t="shared" si="0"/>
        <v>0</v>
      </c>
    </row>
    <row r="9" spans="1:6" ht="14.25">
      <c r="A9" s="65">
        <v>5</v>
      </c>
      <c r="B9" s="22" t="s">
        <v>186</v>
      </c>
      <c r="C9" s="15" t="s">
        <v>9</v>
      </c>
      <c r="D9" s="15">
        <v>2000</v>
      </c>
      <c r="E9" s="67"/>
      <c r="F9" s="67">
        <f t="shared" si="0"/>
        <v>0</v>
      </c>
    </row>
    <row r="10" spans="1:6" ht="14.25">
      <c r="A10" s="65">
        <v>6</v>
      </c>
      <c r="B10" s="22" t="s">
        <v>187</v>
      </c>
      <c r="C10" s="15" t="s">
        <v>9</v>
      </c>
      <c r="D10" s="15">
        <v>1800</v>
      </c>
      <c r="E10" s="67"/>
      <c r="F10" s="67">
        <f t="shared" si="0"/>
        <v>0</v>
      </c>
    </row>
    <row r="11" spans="1:6" ht="14.25">
      <c r="A11" s="65">
        <v>7</v>
      </c>
      <c r="B11" s="22" t="s">
        <v>188</v>
      </c>
      <c r="C11" s="15" t="s">
        <v>9</v>
      </c>
      <c r="D11" s="15">
        <v>2000</v>
      </c>
      <c r="E11" s="67"/>
      <c r="F11" s="67">
        <f t="shared" si="0"/>
        <v>0</v>
      </c>
    </row>
    <row r="12" spans="1:6" ht="14.25">
      <c r="A12" s="65">
        <v>8</v>
      </c>
      <c r="B12" s="22" t="s">
        <v>189</v>
      </c>
      <c r="C12" s="15" t="s">
        <v>9</v>
      </c>
      <c r="D12" s="15">
        <v>1000</v>
      </c>
      <c r="E12" s="67"/>
      <c r="F12" s="67">
        <f t="shared" si="0"/>
        <v>0</v>
      </c>
    </row>
    <row r="13" spans="1:6" ht="14.25">
      <c r="A13" s="65">
        <v>9</v>
      </c>
      <c r="B13" s="22" t="s">
        <v>190</v>
      </c>
      <c r="C13" s="15" t="s">
        <v>9</v>
      </c>
      <c r="D13" s="15">
        <v>1000</v>
      </c>
      <c r="E13" s="67"/>
      <c r="F13" s="67">
        <f t="shared" si="0"/>
        <v>0</v>
      </c>
    </row>
    <row r="14" spans="1:6" ht="14.25">
      <c r="A14" s="65">
        <v>10</v>
      </c>
      <c r="B14" s="22" t="s">
        <v>191</v>
      </c>
      <c r="C14" s="15" t="s">
        <v>9</v>
      </c>
      <c r="D14" s="15">
        <v>20</v>
      </c>
      <c r="E14" s="67"/>
      <c r="F14" s="67">
        <f t="shared" si="0"/>
        <v>0</v>
      </c>
    </row>
    <row r="15" spans="1:9" ht="25.5">
      <c r="A15" s="65">
        <v>11</v>
      </c>
      <c r="B15" s="21" t="s">
        <v>192</v>
      </c>
      <c r="C15" s="15" t="s">
        <v>9</v>
      </c>
      <c r="D15" s="15">
        <v>1200</v>
      </c>
      <c r="E15" s="67"/>
      <c r="F15" s="67">
        <f t="shared" si="0"/>
        <v>0</v>
      </c>
      <c r="I15" s="25"/>
    </row>
    <row r="16" spans="1:6" ht="25.5">
      <c r="A16" s="65">
        <v>12</v>
      </c>
      <c r="B16" s="21" t="s">
        <v>193</v>
      </c>
      <c r="C16" s="15" t="s">
        <v>9</v>
      </c>
      <c r="D16" s="15">
        <v>1200</v>
      </c>
      <c r="E16" s="67"/>
      <c r="F16" s="67">
        <f t="shared" si="0"/>
        <v>0</v>
      </c>
    </row>
    <row r="17" spans="1:6" ht="25.5">
      <c r="A17" s="65">
        <v>13</v>
      </c>
      <c r="B17" s="21" t="s">
        <v>194</v>
      </c>
      <c r="C17" s="15" t="s">
        <v>9</v>
      </c>
      <c r="D17" s="15">
        <v>1000</v>
      </c>
      <c r="E17" s="67"/>
      <c r="F17" s="67">
        <f t="shared" si="0"/>
        <v>0</v>
      </c>
    </row>
    <row r="18" spans="1:6" ht="25.5">
      <c r="A18" s="65">
        <v>14</v>
      </c>
      <c r="B18" s="21" t="s">
        <v>195</v>
      </c>
      <c r="C18" s="15" t="s">
        <v>9</v>
      </c>
      <c r="D18" s="15">
        <v>1000</v>
      </c>
      <c r="E18" s="67"/>
      <c r="F18" s="67">
        <f t="shared" si="0"/>
        <v>0</v>
      </c>
    </row>
    <row r="19" spans="1:6" ht="25.5">
      <c r="A19" s="65">
        <v>15</v>
      </c>
      <c r="B19" s="21" t="s">
        <v>196</v>
      </c>
      <c r="C19" s="15" t="s">
        <v>9</v>
      </c>
      <c r="D19" s="15">
        <v>1000</v>
      </c>
      <c r="E19" s="67"/>
      <c r="F19" s="67">
        <f t="shared" si="0"/>
        <v>0</v>
      </c>
    </row>
    <row r="20" spans="1:6" ht="14.25">
      <c r="A20" s="65">
        <v>16</v>
      </c>
      <c r="B20" s="22" t="s">
        <v>197</v>
      </c>
      <c r="C20" s="15" t="s">
        <v>9</v>
      </c>
      <c r="D20" s="15">
        <v>2800</v>
      </c>
      <c r="E20" s="67"/>
      <c r="F20" s="67">
        <f t="shared" si="0"/>
        <v>0</v>
      </c>
    </row>
    <row r="21" spans="1:6" ht="25.5">
      <c r="A21" s="65">
        <v>17</v>
      </c>
      <c r="B21" s="21" t="s">
        <v>198</v>
      </c>
      <c r="C21" s="15" t="s">
        <v>9</v>
      </c>
      <c r="D21" s="15">
        <v>1000</v>
      </c>
      <c r="E21" s="67"/>
      <c r="F21" s="67">
        <f t="shared" si="0"/>
        <v>0</v>
      </c>
    </row>
    <row r="22" spans="1:6" ht="38.25">
      <c r="A22" s="65">
        <v>18</v>
      </c>
      <c r="B22" s="21" t="s">
        <v>199</v>
      </c>
      <c r="C22" s="15" t="s">
        <v>167</v>
      </c>
      <c r="D22" s="15">
        <v>20</v>
      </c>
      <c r="E22" s="67"/>
      <c r="F22" s="67">
        <f t="shared" si="0"/>
        <v>0</v>
      </c>
    </row>
    <row r="23" spans="1:6" ht="25.5">
      <c r="A23" s="65">
        <v>19</v>
      </c>
      <c r="B23" s="21" t="s">
        <v>200</v>
      </c>
      <c r="C23" s="15" t="s">
        <v>167</v>
      </c>
      <c r="D23" s="15">
        <v>20</v>
      </c>
      <c r="E23" s="67"/>
      <c r="F23" s="67">
        <f t="shared" si="0"/>
        <v>0</v>
      </c>
    </row>
    <row r="24" spans="1:6" ht="25.5">
      <c r="A24" s="65">
        <v>20</v>
      </c>
      <c r="B24" s="21" t="s">
        <v>201</v>
      </c>
      <c r="C24" s="15" t="s">
        <v>167</v>
      </c>
      <c r="D24" s="15">
        <v>10</v>
      </c>
      <c r="E24" s="67"/>
      <c r="F24" s="67">
        <f t="shared" si="0"/>
        <v>0</v>
      </c>
    </row>
    <row r="25" spans="1:6" ht="25.5">
      <c r="A25" s="65">
        <v>21</v>
      </c>
      <c r="B25" s="21" t="s">
        <v>202</v>
      </c>
      <c r="C25" s="15" t="s">
        <v>9</v>
      </c>
      <c r="D25" s="15">
        <v>1200</v>
      </c>
      <c r="E25" s="67"/>
      <c r="F25" s="67">
        <f t="shared" si="0"/>
        <v>0</v>
      </c>
    </row>
    <row r="26" spans="1:6" ht="38.25">
      <c r="A26" s="65">
        <v>22</v>
      </c>
      <c r="B26" s="21" t="s">
        <v>203</v>
      </c>
      <c r="C26" s="15" t="s">
        <v>9</v>
      </c>
      <c r="D26" s="27">
        <v>109</v>
      </c>
      <c r="E26" s="68"/>
      <c r="F26" s="67">
        <f t="shared" si="0"/>
        <v>0</v>
      </c>
    </row>
    <row r="27" spans="1:6" ht="14.25">
      <c r="A27" s="65">
        <v>23</v>
      </c>
      <c r="B27" s="69" t="s">
        <v>204</v>
      </c>
      <c r="C27" s="27" t="s">
        <v>9</v>
      </c>
      <c r="D27" s="27">
        <v>400</v>
      </c>
      <c r="E27" s="68"/>
      <c r="F27" s="67">
        <f t="shared" si="0"/>
        <v>0</v>
      </c>
    </row>
    <row r="28" spans="1:6" ht="14.25">
      <c r="A28" s="65">
        <v>24</v>
      </c>
      <c r="B28" s="26" t="s">
        <v>205</v>
      </c>
      <c r="C28" s="27" t="s">
        <v>9</v>
      </c>
      <c r="D28" s="27">
        <v>1000</v>
      </c>
      <c r="E28" s="68"/>
      <c r="F28" s="67">
        <f t="shared" si="0"/>
        <v>0</v>
      </c>
    </row>
    <row r="29" spans="1:6" ht="14.25">
      <c r="A29" s="70"/>
      <c r="B29" s="71"/>
      <c r="C29" s="128" t="s">
        <v>144</v>
      </c>
      <c r="D29" s="128"/>
      <c r="E29" s="126">
        <f>SUM(F5:F28)</f>
        <v>0</v>
      </c>
      <c r="F29" s="126"/>
    </row>
    <row r="30" spans="1:6" ht="14.25">
      <c r="A30" s="72"/>
      <c r="B30" s="60" t="s">
        <v>145</v>
      </c>
      <c r="C30" s="128"/>
      <c r="D30" s="128"/>
      <c r="E30" s="126"/>
      <c r="F30" s="126"/>
    </row>
    <row r="31" spans="1:6" ht="14.25">
      <c r="A31" s="72"/>
      <c r="B31" s="60" t="s">
        <v>180</v>
      </c>
      <c r="C31" s="73"/>
      <c r="D31" s="127"/>
      <c r="E31" s="127"/>
      <c r="F31" s="127"/>
    </row>
    <row r="32" spans="1:6" ht="14.25">
      <c r="A32" s="74"/>
      <c r="B32" s="75"/>
      <c r="C32" s="76"/>
      <c r="D32" s="127"/>
      <c r="E32" s="127"/>
      <c r="F32" s="127"/>
    </row>
    <row r="33" spans="2:6" ht="14.25">
      <c r="B33" s="5"/>
      <c r="C33" s="5"/>
      <c r="D33" s="5"/>
      <c r="E33" s="5"/>
      <c r="F33" s="5"/>
    </row>
    <row r="34" spans="2:6" ht="14.25">
      <c r="B34" s="5"/>
      <c r="C34" s="5"/>
      <c r="D34" s="5"/>
      <c r="E34" s="5"/>
      <c r="F34" s="5"/>
    </row>
    <row r="35" spans="1:6" ht="14.25">
      <c r="A35" t="s">
        <v>147</v>
      </c>
      <c r="B35" s="5"/>
      <c r="C35" s="5"/>
      <c r="D35" s="5"/>
      <c r="E35" s="5"/>
      <c r="F35" s="5"/>
    </row>
    <row r="37" ht="14.25">
      <c r="E37" t="s">
        <v>148</v>
      </c>
    </row>
    <row r="38" spans="2:5" ht="14.25">
      <c r="B38" s="20"/>
      <c r="E38" t="s">
        <v>149</v>
      </c>
    </row>
  </sheetData>
  <sheetProtection selectLockedCells="1" selectUnlockedCells="1"/>
  <mergeCells count="4">
    <mergeCell ref="E1:F1"/>
    <mergeCell ref="C29:D30"/>
    <mergeCell ref="E29:F30"/>
    <mergeCell ref="D31:F32"/>
  </mergeCells>
  <printOptions/>
  <pageMargins left="0.7479166666666667" right="0.7479166666666667" top="1.0833333333333333" bottom="1.2798611111111111" header="0.5118055555555555" footer="0.5118055555555555"/>
  <pageSetup fitToHeight="0" fitToWidth="1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136" zoomScaleNormal="136" zoomScalePageLayoutView="0" workbookViewId="0" topLeftCell="A11">
      <selection activeCell="D27" sqref="D27:F28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50390625" style="0" customWidth="1"/>
    <col min="6" max="6" width="20.625" style="0" customWidth="1"/>
  </cols>
  <sheetData>
    <row r="1" spans="2:6" ht="15.75" customHeight="1">
      <c r="B1" s="77" t="s">
        <v>206</v>
      </c>
      <c r="E1" s="124" t="s">
        <v>1</v>
      </c>
      <c r="F1" s="124"/>
    </row>
    <row r="3" spans="1:6" ht="42.75">
      <c r="A3" s="41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78" t="s">
        <v>7</v>
      </c>
    </row>
    <row r="4" spans="1:6" s="20" customFormat="1" ht="14.2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3">
        <v>6</v>
      </c>
    </row>
    <row r="5" spans="1:6" ht="14.25">
      <c r="A5" s="79">
        <v>1</v>
      </c>
      <c r="B5" s="21" t="s">
        <v>207</v>
      </c>
      <c r="C5" s="15" t="s">
        <v>9</v>
      </c>
      <c r="D5" s="48">
        <v>100</v>
      </c>
      <c r="E5" s="50"/>
      <c r="F5" s="50">
        <f>E5*D5</f>
        <v>0</v>
      </c>
    </row>
    <row r="6" spans="1:6" ht="14.25">
      <c r="A6" s="79">
        <v>2</v>
      </c>
      <c r="B6" s="21" t="s">
        <v>208</v>
      </c>
      <c r="C6" s="15" t="s">
        <v>9</v>
      </c>
      <c r="D6" s="48">
        <v>100</v>
      </c>
      <c r="E6" s="50"/>
      <c r="F6" s="50">
        <f aca="true" t="shared" si="0" ref="F6:F24">E6*D6</f>
        <v>0</v>
      </c>
    </row>
    <row r="7" spans="1:6" ht="14.25">
      <c r="A7" s="79">
        <v>3</v>
      </c>
      <c r="B7" s="21" t="s">
        <v>209</v>
      </c>
      <c r="C7" s="15" t="s">
        <v>167</v>
      </c>
      <c r="D7" s="48">
        <v>100</v>
      </c>
      <c r="E7" s="50"/>
      <c r="F7" s="50">
        <f t="shared" si="0"/>
        <v>0</v>
      </c>
    </row>
    <row r="8" spans="1:6" ht="14.25">
      <c r="A8" s="79">
        <v>4</v>
      </c>
      <c r="B8" s="21" t="s">
        <v>210</v>
      </c>
      <c r="C8" s="15" t="s">
        <v>9</v>
      </c>
      <c r="D8" s="48">
        <v>200</v>
      </c>
      <c r="E8" s="50"/>
      <c r="F8" s="50">
        <f t="shared" si="0"/>
        <v>0</v>
      </c>
    </row>
    <row r="9" spans="1:6" ht="14.25">
      <c r="A9" s="79">
        <v>5</v>
      </c>
      <c r="B9" s="21" t="s">
        <v>211</v>
      </c>
      <c r="C9" s="15" t="s">
        <v>9</v>
      </c>
      <c r="D9" s="48">
        <v>200</v>
      </c>
      <c r="E9" s="50"/>
      <c r="F9" s="50">
        <f t="shared" si="0"/>
        <v>0</v>
      </c>
    </row>
    <row r="10" spans="1:6" ht="14.25">
      <c r="A10" s="79">
        <v>6</v>
      </c>
      <c r="B10" s="21" t="s">
        <v>212</v>
      </c>
      <c r="C10" s="15" t="s">
        <v>9</v>
      </c>
      <c r="D10" s="48">
        <v>50</v>
      </c>
      <c r="E10" s="50"/>
      <c r="F10" s="50">
        <f t="shared" si="0"/>
        <v>0</v>
      </c>
    </row>
    <row r="11" spans="1:6" ht="14.25">
      <c r="A11" s="79">
        <v>7</v>
      </c>
      <c r="B11" s="21" t="s">
        <v>213</v>
      </c>
      <c r="C11" s="15" t="s">
        <v>9</v>
      </c>
      <c r="D11" s="48">
        <v>50</v>
      </c>
      <c r="E11" s="50"/>
      <c r="F11" s="50">
        <f t="shared" si="0"/>
        <v>0</v>
      </c>
    </row>
    <row r="12" spans="1:6" ht="14.25">
      <c r="A12" s="79">
        <v>8</v>
      </c>
      <c r="B12" s="21" t="s">
        <v>214</v>
      </c>
      <c r="C12" s="15" t="s">
        <v>167</v>
      </c>
      <c r="D12" s="48">
        <v>50</v>
      </c>
      <c r="E12" s="50"/>
      <c r="F12" s="50">
        <f t="shared" si="0"/>
        <v>0</v>
      </c>
    </row>
    <row r="13" spans="1:6" ht="14.25">
      <c r="A13" s="79">
        <v>9</v>
      </c>
      <c r="B13" s="21" t="s">
        <v>215</v>
      </c>
      <c r="C13" s="15" t="s">
        <v>9</v>
      </c>
      <c r="D13" s="48">
        <v>120</v>
      </c>
      <c r="E13" s="50"/>
      <c r="F13" s="50">
        <f t="shared" si="0"/>
        <v>0</v>
      </c>
    </row>
    <row r="14" spans="1:6" ht="14.25">
      <c r="A14" s="79">
        <v>10</v>
      </c>
      <c r="B14" s="21" t="s">
        <v>216</v>
      </c>
      <c r="C14" s="15" t="s">
        <v>167</v>
      </c>
      <c r="D14" s="48">
        <v>30</v>
      </c>
      <c r="E14" s="50"/>
      <c r="F14" s="50">
        <f t="shared" si="0"/>
        <v>0</v>
      </c>
    </row>
    <row r="15" spans="1:6" ht="14.25">
      <c r="A15" s="79">
        <v>11</v>
      </c>
      <c r="B15" s="21" t="s">
        <v>217</v>
      </c>
      <c r="C15" s="15" t="s">
        <v>167</v>
      </c>
      <c r="D15" s="48">
        <v>100</v>
      </c>
      <c r="E15" s="50"/>
      <c r="F15" s="50">
        <f t="shared" si="0"/>
        <v>0</v>
      </c>
    </row>
    <row r="16" spans="1:6" ht="14.25">
      <c r="A16" s="79">
        <v>12</v>
      </c>
      <c r="B16" s="21" t="s">
        <v>218</v>
      </c>
      <c r="C16" s="15" t="s">
        <v>167</v>
      </c>
      <c r="D16" s="48">
        <v>30</v>
      </c>
      <c r="E16" s="50"/>
      <c r="F16" s="50">
        <f t="shared" si="0"/>
        <v>0</v>
      </c>
    </row>
    <row r="17" spans="1:6" ht="14.25">
      <c r="A17" s="79">
        <v>13</v>
      </c>
      <c r="B17" s="21" t="s">
        <v>219</v>
      </c>
      <c r="C17" s="15" t="s">
        <v>167</v>
      </c>
      <c r="D17" s="48">
        <v>100</v>
      </c>
      <c r="E17" s="50"/>
      <c r="F17" s="50">
        <f t="shared" si="0"/>
        <v>0</v>
      </c>
    </row>
    <row r="18" spans="1:6" ht="38.25">
      <c r="A18" s="79">
        <v>14</v>
      </c>
      <c r="B18" s="21" t="s">
        <v>220</v>
      </c>
      <c r="C18" s="15" t="s">
        <v>9</v>
      </c>
      <c r="D18" s="48">
        <v>200</v>
      </c>
      <c r="E18" s="50"/>
      <c r="F18" s="50">
        <f t="shared" si="0"/>
        <v>0</v>
      </c>
    </row>
    <row r="19" spans="1:6" ht="25.5">
      <c r="A19" s="79">
        <v>15</v>
      </c>
      <c r="B19" s="21" t="s">
        <v>221</v>
      </c>
      <c r="C19" s="15" t="s">
        <v>9</v>
      </c>
      <c r="D19" s="48">
        <v>2600</v>
      </c>
      <c r="E19" s="50"/>
      <c r="F19" s="50">
        <f t="shared" si="0"/>
        <v>0</v>
      </c>
    </row>
    <row r="20" spans="1:6" ht="14.25">
      <c r="A20" s="79">
        <v>16</v>
      </c>
      <c r="B20" s="21" t="s">
        <v>222</v>
      </c>
      <c r="C20" s="15" t="s">
        <v>9</v>
      </c>
      <c r="D20" s="48">
        <v>200</v>
      </c>
      <c r="E20" s="50"/>
      <c r="F20" s="50">
        <f t="shared" si="0"/>
        <v>0</v>
      </c>
    </row>
    <row r="21" spans="1:6" ht="14.25">
      <c r="A21" s="79">
        <v>17</v>
      </c>
      <c r="B21" s="21" t="s">
        <v>223</v>
      </c>
      <c r="C21" s="15" t="s">
        <v>9</v>
      </c>
      <c r="D21" s="48">
        <v>50</v>
      </c>
      <c r="E21" s="50"/>
      <c r="F21" s="50">
        <f t="shared" si="0"/>
        <v>0</v>
      </c>
    </row>
    <row r="22" spans="1:6" ht="14.25">
      <c r="A22" s="79">
        <v>18</v>
      </c>
      <c r="B22" s="80" t="s">
        <v>224</v>
      </c>
      <c r="C22" s="81" t="s">
        <v>9</v>
      </c>
      <c r="D22" s="82">
        <v>300</v>
      </c>
      <c r="E22" s="50"/>
      <c r="F22" s="50">
        <f t="shared" si="0"/>
        <v>0</v>
      </c>
    </row>
    <row r="23" spans="1:6" ht="14.25">
      <c r="A23" s="79">
        <v>19</v>
      </c>
      <c r="B23" s="80" t="s">
        <v>225</v>
      </c>
      <c r="C23" s="81" t="s">
        <v>9</v>
      </c>
      <c r="D23" s="82">
        <v>50</v>
      </c>
      <c r="E23" s="50"/>
      <c r="F23" s="50">
        <f t="shared" si="0"/>
        <v>0</v>
      </c>
    </row>
    <row r="24" spans="1:6" ht="25.5">
      <c r="A24" s="83">
        <v>20</v>
      </c>
      <c r="B24" s="84" t="s">
        <v>226</v>
      </c>
      <c r="C24" s="85" t="s">
        <v>9</v>
      </c>
      <c r="D24" s="86">
        <v>100</v>
      </c>
      <c r="E24" s="87"/>
      <c r="F24" s="50">
        <f t="shared" si="0"/>
        <v>0</v>
      </c>
    </row>
    <row r="25" spans="1:6" ht="14.25">
      <c r="A25" s="88"/>
      <c r="B25" s="89"/>
      <c r="C25" s="129" t="s">
        <v>144</v>
      </c>
      <c r="D25" s="129"/>
      <c r="E25" s="126">
        <f>SUM(F5:F24)</f>
        <v>0</v>
      </c>
      <c r="F25" s="126"/>
    </row>
    <row r="26" spans="1:6" ht="14.25">
      <c r="A26" s="59"/>
      <c r="B26" s="90" t="s">
        <v>145</v>
      </c>
      <c r="C26" s="129"/>
      <c r="D26" s="129"/>
      <c r="E26" s="126"/>
      <c r="F26" s="126"/>
    </row>
    <row r="27" spans="1:6" ht="14.25">
      <c r="A27" s="59"/>
      <c r="B27" s="91" t="s">
        <v>227</v>
      </c>
      <c r="C27" s="92"/>
      <c r="D27" s="127"/>
      <c r="E27" s="127"/>
      <c r="F27" s="127"/>
    </row>
    <row r="28" spans="1:6" ht="14.25">
      <c r="A28" s="61"/>
      <c r="B28" s="93"/>
      <c r="C28" s="94"/>
      <c r="D28" s="127"/>
      <c r="E28" s="127"/>
      <c r="F28" s="127"/>
    </row>
    <row r="30" ht="14.25">
      <c r="A30" t="s">
        <v>147</v>
      </c>
    </row>
    <row r="31" ht="14.25">
      <c r="B31" s="20"/>
    </row>
    <row r="32" ht="14.25">
      <c r="E32" t="s">
        <v>148</v>
      </c>
    </row>
    <row r="33" ht="14.25">
      <c r="E33" t="s">
        <v>149</v>
      </c>
    </row>
  </sheetData>
  <sheetProtection selectLockedCells="1" selectUnlockedCells="1"/>
  <mergeCells count="4">
    <mergeCell ref="E1:F1"/>
    <mergeCell ref="C25:D26"/>
    <mergeCell ref="E25:F26"/>
    <mergeCell ref="D27:F28"/>
  </mergeCells>
  <printOptions/>
  <pageMargins left="0.7479166666666667" right="0.7479166666666667" top="1.2798611111111111" bottom="1.2798611111111111" header="0.5118055555555555" footer="0.5118055555555555"/>
  <pageSetup fitToHeight="0" fitToWidth="1" horizontalDpi="300" verticalDpi="300" orientation="landscape" pageOrder="overThenDown" paperSize="9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20" zoomScaleNormal="120" zoomScalePageLayoutView="0" workbookViewId="0" topLeftCell="A1">
      <selection activeCell="E13" sqref="E13:F14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625" style="0" customWidth="1"/>
    <col min="6" max="6" width="18.625" style="0" customWidth="1"/>
  </cols>
  <sheetData>
    <row r="1" spans="2:6" ht="15.75" customHeight="1">
      <c r="B1" s="77" t="s">
        <v>228</v>
      </c>
      <c r="E1" s="124" t="s">
        <v>1</v>
      </c>
      <c r="F1" s="124"/>
    </row>
    <row r="3" spans="1:6" ht="42.7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0" customFormat="1" ht="14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</row>
    <row r="5" spans="1:6" ht="14.25">
      <c r="A5" s="79">
        <v>1</v>
      </c>
      <c r="B5" s="22" t="s">
        <v>229</v>
      </c>
      <c r="C5" s="96" t="s">
        <v>167</v>
      </c>
      <c r="D5" s="96">
        <v>300</v>
      </c>
      <c r="E5" s="97"/>
      <c r="F5" s="97">
        <f>E5*D5</f>
        <v>0</v>
      </c>
    </row>
    <row r="6" spans="1:6" ht="14.25">
      <c r="A6" s="79">
        <v>2</v>
      </c>
      <c r="B6" s="22" t="s">
        <v>230</v>
      </c>
      <c r="C6" s="96" t="s">
        <v>167</v>
      </c>
      <c r="D6" s="96">
        <v>150</v>
      </c>
      <c r="E6" s="97"/>
      <c r="F6" s="97">
        <f aca="true" t="shared" si="0" ref="F6:F12">E6*D6</f>
        <v>0</v>
      </c>
    </row>
    <row r="7" spans="1:6" ht="14.25">
      <c r="A7" s="79">
        <v>3</v>
      </c>
      <c r="B7" s="22" t="s">
        <v>231</v>
      </c>
      <c r="C7" s="96" t="s">
        <v>167</v>
      </c>
      <c r="D7" s="96">
        <v>250</v>
      </c>
      <c r="E7" s="97"/>
      <c r="F7" s="97">
        <f t="shared" si="0"/>
        <v>0</v>
      </c>
    </row>
    <row r="8" spans="1:6" ht="14.25">
      <c r="A8" s="79">
        <v>4</v>
      </c>
      <c r="B8" s="22" t="s">
        <v>232</v>
      </c>
      <c r="C8" s="96" t="s">
        <v>167</v>
      </c>
      <c r="D8" s="96">
        <v>250</v>
      </c>
      <c r="E8" s="97"/>
      <c r="F8" s="97">
        <f t="shared" si="0"/>
        <v>0</v>
      </c>
    </row>
    <row r="9" spans="1:6" ht="25.5">
      <c r="A9" s="79">
        <v>5</v>
      </c>
      <c r="B9" s="21" t="s">
        <v>233</v>
      </c>
      <c r="C9" s="96" t="s">
        <v>9</v>
      </c>
      <c r="D9" s="96">
        <v>200</v>
      </c>
      <c r="E9" s="97"/>
      <c r="F9" s="97">
        <f t="shared" si="0"/>
        <v>0</v>
      </c>
    </row>
    <row r="10" spans="1:6" ht="14.25">
      <c r="A10" s="79">
        <v>6</v>
      </c>
      <c r="B10" s="22" t="s">
        <v>234</v>
      </c>
      <c r="C10" s="96" t="s">
        <v>9</v>
      </c>
      <c r="D10" s="96">
        <v>10</v>
      </c>
      <c r="E10" s="97"/>
      <c r="F10" s="97">
        <f t="shared" si="0"/>
        <v>0</v>
      </c>
    </row>
    <row r="11" spans="1:6" ht="14.25">
      <c r="A11" s="79">
        <v>7</v>
      </c>
      <c r="B11" s="22" t="s">
        <v>235</v>
      </c>
      <c r="C11" s="96" t="s">
        <v>167</v>
      </c>
      <c r="D11" s="96">
        <v>20</v>
      </c>
      <c r="E11" s="97"/>
      <c r="F11" s="97">
        <f t="shared" si="0"/>
        <v>0</v>
      </c>
    </row>
    <row r="12" spans="1:6" ht="25.5">
      <c r="A12" s="83">
        <v>8</v>
      </c>
      <c r="B12" s="98" t="s">
        <v>236</v>
      </c>
      <c r="C12" s="99" t="s">
        <v>9</v>
      </c>
      <c r="D12" s="99">
        <v>300</v>
      </c>
      <c r="E12" s="100"/>
      <c r="F12" s="97">
        <f t="shared" si="0"/>
        <v>0</v>
      </c>
    </row>
    <row r="13" spans="1:6" ht="14.25">
      <c r="A13" s="88"/>
      <c r="B13" s="31"/>
      <c r="C13" s="120" t="s">
        <v>144</v>
      </c>
      <c r="D13" s="120"/>
      <c r="E13" s="126">
        <f>SUM(F5:F12)</f>
        <v>0</v>
      </c>
      <c r="F13" s="126"/>
    </row>
    <row r="14" spans="1:6" ht="14.25">
      <c r="A14" s="59"/>
      <c r="B14" s="33" t="s">
        <v>145</v>
      </c>
      <c r="C14" s="120"/>
      <c r="D14" s="120"/>
      <c r="E14" s="126"/>
      <c r="F14" s="126"/>
    </row>
    <row r="15" spans="1:6" ht="14.25">
      <c r="A15" s="59"/>
      <c r="B15" s="33" t="s">
        <v>237</v>
      </c>
      <c r="C15" s="34"/>
      <c r="D15" s="127"/>
      <c r="E15" s="127"/>
      <c r="F15" s="127"/>
    </row>
    <row r="16" spans="1:6" ht="14.25">
      <c r="A16" s="61"/>
      <c r="B16" s="36"/>
      <c r="C16" s="37"/>
      <c r="D16" s="127"/>
      <c r="E16" s="127"/>
      <c r="F16" s="127"/>
    </row>
    <row r="17" spans="2:6" ht="14.25">
      <c r="B17" s="5"/>
      <c r="C17" s="5"/>
      <c r="D17" s="5"/>
      <c r="E17" s="5"/>
      <c r="F17" s="5"/>
    </row>
    <row r="18" spans="2:6" ht="14.25">
      <c r="B18" s="5"/>
      <c r="C18" s="5"/>
      <c r="D18" s="5"/>
      <c r="E18" s="5"/>
      <c r="F18" s="5"/>
    </row>
    <row r="19" spans="1:6" ht="14.25">
      <c r="A19" t="s">
        <v>147</v>
      </c>
      <c r="B19" s="5"/>
      <c r="C19" s="5"/>
      <c r="D19" s="5"/>
      <c r="E19" s="5"/>
      <c r="F19" s="5"/>
    </row>
    <row r="20" spans="2:6" ht="14.25">
      <c r="B20" s="5"/>
      <c r="C20" s="5"/>
      <c r="D20" s="5"/>
      <c r="E20" s="5" t="s">
        <v>148</v>
      </c>
      <c r="F20" s="5"/>
    </row>
    <row r="21" ht="14.25">
      <c r="E21" t="s">
        <v>149</v>
      </c>
    </row>
    <row r="22" ht="14.25">
      <c r="B22" s="20"/>
    </row>
  </sheetData>
  <sheetProtection selectLockedCells="1" selectUnlockedCells="1"/>
  <mergeCells count="4">
    <mergeCell ref="E1:F1"/>
    <mergeCell ref="C13:D14"/>
    <mergeCell ref="E13:F14"/>
    <mergeCell ref="D15:F16"/>
  </mergeCells>
  <printOptions/>
  <pageMargins left="0.7479166666666667" right="0.7479166666666667" top="1.2798611111111111" bottom="1.2798611111111111" header="0.5118055555555555" footer="0.5118055555555555"/>
  <pageSetup fitToHeight="0" fitToWidth="1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156" zoomScaleNormal="156" zoomScalePageLayoutView="0" workbookViewId="0" topLeftCell="B16">
      <selection activeCell="E26" sqref="E26:F27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625" style="0" customWidth="1"/>
    <col min="6" max="6" width="17.50390625" style="0" customWidth="1"/>
  </cols>
  <sheetData>
    <row r="1" spans="2:6" ht="15.75" customHeight="1">
      <c r="B1" s="77" t="s">
        <v>238</v>
      </c>
      <c r="E1" s="124" t="s">
        <v>1</v>
      </c>
      <c r="F1" s="124"/>
    </row>
    <row r="3" spans="1:6" ht="42.75">
      <c r="A3" s="41" t="s">
        <v>2</v>
      </c>
      <c r="B3" s="41" t="s">
        <v>3</v>
      </c>
      <c r="C3" s="78" t="s">
        <v>4</v>
      </c>
      <c r="D3" s="78" t="s">
        <v>5</v>
      </c>
      <c r="E3" s="78" t="s">
        <v>6</v>
      </c>
      <c r="F3" s="78" t="s">
        <v>7</v>
      </c>
    </row>
    <row r="4" spans="1:6" s="20" customFormat="1" ht="14.2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</row>
    <row r="5" spans="1:6" ht="14.25">
      <c r="A5" s="65">
        <v>1</v>
      </c>
      <c r="B5" s="101" t="s">
        <v>239</v>
      </c>
      <c r="C5" s="81" t="s">
        <v>167</v>
      </c>
      <c r="D5" s="81">
        <v>200</v>
      </c>
      <c r="E5" s="50"/>
      <c r="F5" s="50">
        <f>E5*D5</f>
        <v>0</v>
      </c>
    </row>
    <row r="6" spans="1:6" ht="14.25">
      <c r="A6" s="65">
        <v>2</v>
      </c>
      <c r="B6" s="101" t="s">
        <v>240</v>
      </c>
      <c r="C6" s="81" t="s">
        <v>167</v>
      </c>
      <c r="D6" s="81">
        <v>400</v>
      </c>
      <c r="E6" s="50"/>
      <c r="F6" s="50">
        <f aca="true" t="shared" si="0" ref="F6:F25">E6*D6</f>
        <v>0</v>
      </c>
    </row>
    <row r="7" spans="1:6" ht="14.25">
      <c r="A7" s="65">
        <v>3</v>
      </c>
      <c r="B7" s="102" t="s">
        <v>241</v>
      </c>
      <c r="C7" s="81" t="s">
        <v>167</v>
      </c>
      <c r="D7" s="81">
        <v>150</v>
      </c>
      <c r="E7" s="50"/>
      <c r="F7" s="50">
        <f t="shared" si="0"/>
        <v>0</v>
      </c>
    </row>
    <row r="8" spans="1:6" ht="25.5">
      <c r="A8" s="65">
        <v>4</v>
      </c>
      <c r="B8" s="80" t="s">
        <v>242</v>
      </c>
      <c r="C8" s="81" t="s">
        <v>167</v>
      </c>
      <c r="D8" s="81">
        <v>120</v>
      </c>
      <c r="E8" s="50"/>
      <c r="F8" s="50">
        <f t="shared" si="0"/>
        <v>0</v>
      </c>
    </row>
    <row r="9" spans="1:6" ht="14.25">
      <c r="A9" s="65">
        <v>5</v>
      </c>
      <c r="B9" s="101" t="s">
        <v>243</v>
      </c>
      <c r="C9" s="81" t="s">
        <v>167</v>
      </c>
      <c r="D9" s="81">
        <v>200</v>
      </c>
      <c r="E9" s="50"/>
      <c r="F9" s="50">
        <f t="shared" si="0"/>
        <v>0</v>
      </c>
    </row>
    <row r="10" spans="1:6" ht="14.25">
      <c r="A10" s="65">
        <v>6</v>
      </c>
      <c r="B10" s="101" t="s">
        <v>244</v>
      </c>
      <c r="C10" s="81" t="s">
        <v>167</v>
      </c>
      <c r="D10" s="81">
        <v>200</v>
      </c>
      <c r="E10" s="50"/>
      <c r="F10" s="50">
        <f t="shared" si="0"/>
        <v>0</v>
      </c>
    </row>
    <row r="11" spans="1:6" ht="14.25">
      <c r="A11" s="65">
        <v>7</v>
      </c>
      <c r="B11" s="101" t="s">
        <v>245</v>
      </c>
      <c r="C11" s="81" t="s">
        <v>167</v>
      </c>
      <c r="D11" s="81">
        <v>200</v>
      </c>
      <c r="E11" s="50"/>
      <c r="F11" s="50">
        <f t="shared" si="0"/>
        <v>0</v>
      </c>
    </row>
    <row r="12" spans="1:6" ht="25.5">
      <c r="A12" s="65">
        <v>8</v>
      </c>
      <c r="B12" s="80" t="s">
        <v>246</v>
      </c>
      <c r="C12" s="81" t="s">
        <v>167</v>
      </c>
      <c r="D12" s="81">
        <v>50</v>
      </c>
      <c r="E12" s="50"/>
      <c r="F12" s="50">
        <f t="shared" si="0"/>
        <v>0</v>
      </c>
    </row>
    <row r="13" spans="1:6" ht="25.5">
      <c r="A13" s="65">
        <v>9</v>
      </c>
      <c r="B13" s="80" t="s">
        <v>247</v>
      </c>
      <c r="C13" s="81" t="s">
        <v>167</v>
      </c>
      <c r="D13" s="81">
        <v>100</v>
      </c>
      <c r="E13" s="50"/>
      <c r="F13" s="50">
        <f t="shared" si="0"/>
        <v>0</v>
      </c>
    </row>
    <row r="14" spans="1:6" ht="14.25">
      <c r="A14" s="65">
        <v>10</v>
      </c>
      <c r="B14" s="101" t="s">
        <v>248</v>
      </c>
      <c r="C14" s="81" t="s">
        <v>167</v>
      </c>
      <c r="D14" s="81">
        <v>300</v>
      </c>
      <c r="E14" s="50"/>
      <c r="F14" s="50">
        <f t="shared" si="0"/>
        <v>0</v>
      </c>
    </row>
    <row r="15" spans="1:6" ht="14.25">
      <c r="A15" s="65">
        <v>11</v>
      </c>
      <c r="B15" s="101" t="s">
        <v>249</v>
      </c>
      <c r="C15" s="81" t="s">
        <v>167</v>
      </c>
      <c r="D15" s="81">
        <v>200</v>
      </c>
      <c r="E15" s="50"/>
      <c r="F15" s="50">
        <f t="shared" si="0"/>
        <v>0</v>
      </c>
    </row>
    <row r="16" spans="1:6" ht="14.25">
      <c r="A16" s="65">
        <v>12</v>
      </c>
      <c r="B16" s="101" t="s">
        <v>250</v>
      </c>
      <c r="C16" s="81" t="s">
        <v>167</v>
      </c>
      <c r="D16" s="81">
        <v>45</v>
      </c>
      <c r="E16" s="50"/>
      <c r="F16" s="50">
        <f t="shared" si="0"/>
        <v>0</v>
      </c>
    </row>
    <row r="17" spans="1:6" ht="14.25">
      <c r="A17" s="65">
        <v>13</v>
      </c>
      <c r="B17" s="101" t="s">
        <v>251</v>
      </c>
      <c r="C17" s="81" t="s">
        <v>167</v>
      </c>
      <c r="D17" s="81">
        <v>650</v>
      </c>
      <c r="E17" s="50"/>
      <c r="F17" s="50">
        <f t="shared" si="0"/>
        <v>0</v>
      </c>
    </row>
    <row r="18" spans="1:6" ht="14.25">
      <c r="A18" s="65">
        <v>14</v>
      </c>
      <c r="B18" s="101" t="s">
        <v>252</v>
      </c>
      <c r="C18" s="81" t="s">
        <v>167</v>
      </c>
      <c r="D18" s="81">
        <v>400</v>
      </c>
      <c r="E18" s="50"/>
      <c r="F18" s="50">
        <f t="shared" si="0"/>
        <v>0</v>
      </c>
    </row>
    <row r="19" spans="1:6" ht="25.5">
      <c r="A19" s="65">
        <v>15</v>
      </c>
      <c r="B19" s="80" t="s">
        <v>253</v>
      </c>
      <c r="C19" s="81" t="s">
        <v>167</v>
      </c>
      <c r="D19" s="81">
        <v>120</v>
      </c>
      <c r="E19" s="50"/>
      <c r="F19" s="50">
        <f t="shared" si="0"/>
        <v>0</v>
      </c>
    </row>
    <row r="20" spans="1:6" ht="38.25">
      <c r="A20" s="65">
        <v>16</v>
      </c>
      <c r="B20" s="80" t="s">
        <v>254</v>
      </c>
      <c r="C20" s="81" t="s">
        <v>167</v>
      </c>
      <c r="D20" s="81">
        <v>100</v>
      </c>
      <c r="E20" s="50"/>
      <c r="F20" s="50">
        <f t="shared" si="0"/>
        <v>0</v>
      </c>
    </row>
    <row r="21" spans="1:6" ht="25.5">
      <c r="A21" s="65">
        <v>17</v>
      </c>
      <c r="B21" s="80" t="s">
        <v>255</v>
      </c>
      <c r="C21" s="81" t="s">
        <v>167</v>
      </c>
      <c r="D21" s="81">
        <v>100</v>
      </c>
      <c r="E21" s="50"/>
      <c r="F21" s="50">
        <f t="shared" si="0"/>
        <v>0</v>
      </c>
    </row>
    <row r="22" spans="1:6" ht="25.5">
      <c r="A22" s="65">
        <v>18</v>
      </c>
      <c r="B22" s="80" t="s">
        <v>256</v>
      </c>
      <c r="C22" s="81" t="s">
        <v>167</v>
      </c>
      <c r="D22" s="81">
        <v>100</v>
      </c>
      <c r="E22" s="50"/>
      <c r="F22" s="50">
        <f t="shared" si="0"/>
        <v>0</v>
      </c>
    </row>
    <row r="23" spans="1:6" ht="25.5">
      <c r="A23" s="65">
        <v>19</v>
      </c>
      <c r="B23" s="80" t="s">
        <v>257</v>
      </c>
      <c r="C23" s="81" t="s">
        <v>167</v>
      </c>
      <c r="D23" s="81">
        <v>100</v>
      </c>
      <c r="E23" s="50"/>
      <c r="F23" s="50">
        <f t="shared" si="0"/>
        <v>0</v>
      </c>
    </row>
    <row r="24" spans="1:6" ht="38.25">
      <c r="A24" s="65">
        <v>20</v>
      </c>
      <c r="B24" s="80" t="s">
        <v>258</v>
      </c>
      <c r="C24" s="81" t="s">
        <v>167</v>
      </c>
      <c r="D24" s="81">
        <v>100</v>
      </c>
      <c r="E24" s="50"/>
      <c r="F24" s="50">
        <f t="shared" si="0"/>
        <v>0</v>
      </c>
    </row>
    <row r="25" spans="1:6" ht="14.25">
      <c r="A25" s="103">
        <v>21</v>
      </c>
      <c r="B25" s="104" t="s">
        <v>259</v>
      </c>
      <c r="C25" s="85" t="s">
        <v>167</v>
      </c>
      <c r="D25" s="85">
        <v>300</v>
      </c>
      <c r="E25" s="87"/>
      <c r="F25" s="50">
        <f t="shared" si="0"/>
        <v>0</v>
      </c>
    </row>
    <row r="26" spans="1:6" ht="14.25">
      <c r="A26" s="88"/>
      <c r="B26" s="105"/>
      <c r="C26" s="129" t="s">
        <v>144</v>
      </c>
      <c r="D26" s="129"/>
      <c r="E26" s="126">
        <f>SUM(F5:F25)</f>
        <v>0</v>
      </c>
      <c r="F26" s="126"/>
    </row>
    <row r="27" spans="1:6" ht="14.25">
      <c r="A27" s="59"/>
      <c r="B27" s="91" t="s">
        <v>145</v>
      </c>
      <c r="C27" s="129"/>
      <c r="D27" s="129"/>
      <c r="E27" s="126"/>
      <c r="F27" s="126"/>
    </row>
    <row r="28" spans="1:6" ht="14.25">
      <c r="A28" s="59"/>
      <c r="B28" s="91" t="s">
        <v>260</v>
      </c>
      <c r="C28" s="92"/>
      <c r="D28" s="127"/>
      <c r="E28" s="127"/>
      <c r="F28" s="127"/>
    </row>
    <row r="29" spans="1:6" ht="14.25">
      <c r="A29" s="61"/>
      <c r="B29" s="93"/>
      <c r="C29" s="94"/>
      <c r="D29" s="127"/>
      <c r="E29" s="127"/>
      <c r="F29" s="127"/>
    </row>
    <row r="32" ht="14.25">
      <c r="A32" t="s">
        <v>147</v>
      </c>
    </row>
    <row r="33" ht="14.25">
      <c r="E33" t="s">
        <v>148</v>
      </c>
    </row>
    <row r="34" ht="14.25">
      <c r="E34" t="s">
        <v>149</v>
      </c>
    </row>
    <row r="35" ht="14.25">
      <c r="B35" s="20"/>
    </row>
  </sheetData>
  <sheetProtection selectLockedCells="1" selectUnlockedCells="1"/>
  <mergeCells count="4">
    <mergeCell ref="E1:F1"/>
    <mergeCell ref="C26:D27"/>
    <mergeCell ref="E26:F27"/>
    <mergeCell ref="D28:F29"/>
  </mergeCells>
  <printOptions/>
  <pageMargins left="0.7479166666666667" right="0.7479166666666667" top="1.0833333333333333" bottom="1.2798611111111111" header="0.5118055555555555" footer="0.5118055555555555"/>
  <pageSetup fitToHeight="0" fitToWidth="1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3" sqref="E3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625" style="0" customWidth="1"/>
    <col min="6" max="6" width="17.50390625" style="0" customWidth="1"/>
  </cols>
  <sheetData>
    <row r="2" spans="2:6" ht="15.75" customHeight="1">
      <c r="B2" s="77" t="s">
        <v>261</v>
      </c>
      <c r="E2" s="124" t="s">
        <v>1</v>
      </c>
      <c r="F2" s="124"/>
    </row>
    <row r="4" spans="1:6" ht="42.75">
      <c r="A4" s="41" t="s">
        <v>2</v>
      </c>
      <c r="B4" s="41" t="s">
        <v>3</v>
      </c>
      <c r="C4" s="78" t="s">
        <v>4</v>
      </c>
      <c r="D4" s="78" t="s">
        <v>5</v>
      </c>
      <c r="E4" s="78" t="s">
        <v>6</v>
      </c>
      <c r="F4" s="78" t="s">
        <v>7</v>
      </c>
    </row>
    <row r="5" spans="1:6" s="20" customFormat="1" ht="14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</row>
    <row r="6" spans="1:6" ht="25.5">
      <c r="A6" s="79">
        <v>1</v>
      </c>
      <c r="B6" s="106" t="s">
        <v>262</v>
      </c>
      <c r="C6" s="107" t="s">
        <v>9</v>
      </c>
      <c r="D6" s="107">
        <v>14000</v>
      </c>
      <c r="E6" s="87"/>
      <c r="F6" s="87">
        <f>E6*D6</f>
        <v>0</v>
      </c>
    </row>
    <row r="7" spans="1:6" ht="14.25">
      <c r="A7" s="108"/>
      <c r="B7" s="88"/>
      <c r="C7" s="129" t="s">
        <v>144</v>
      </c>
      <c r="D7" s="129"/>
      <c r="E7" s="126">
        <f>F6</f>
        <v>0</v>
      </c>
      <c r="F7" s="126"/>
    </row>
    <row r="8" spans="1:6" ht="14.25">
      <c r="A8" s="92"/>
      <c r="B8" s="59" t="s">
        <v>145</v>
      </c>
      <c r="C8" s="129"/>
      <c r="D8" s="129"/>
      <c r="E8" s="126"/>
      <c r="F8" s="126"/>
    </row>
    <row r="9" spans="1:6" ht="14.25">
      <c r="A9" s="92"/>
      <c r="B9" s="59" t="s">
        <v>263</v>
      </c>
      <c r="C9" s="92"/>
      <c r="D9" s="127"/>
      <c r="E9" s="127"/>
      <c r="F9" s="127"/>
    </row>
    <row r="10" spans="1:6" ht="14.25">
      <c r="A10" s="92"/>
      <c r="B10" s="61"/>
      <c r="C10" s="94"/>
      <c r="D10" s="127"/>
      <c r="E10" s="127"/>
      <c r="F10" s="127"/>
    </row>
    <row r="11" spans="1:6" ht="14.25">
      <c r="A11" s="109"/>
      <c r="B11" s="109"/>
      <c r="C11" s="109"/>
      <c r="D11" s="110"/>
      <c r="E11" s="111"/>
      <c r="F11" s="111"/>
    </row>
    <row r="14" ht="14.25">
      <c r="A14" t="s">
        <v>147</v>
      </c>
    </row>
    <row r="16" ht="14.25">
      <c r="E16" t="s">
        <v>148</v>
      </c>
    </row>
    <row r="17" spans="2:5" ht="14.25">
      <c r="B17" s="20"/>
      <c r="E17" t="s">
        <v>149</v>
      </c>
    </row>
  </sheetData>
  <sheetProtection selectLockedCells="1" selectUnlockedCells="1"/>
  <mergeCells count="4">
    <mergeCell ref="E2:F2"/>
    <mergeCell ref="C7:D8"/>
    <mergeCell ref="E7:F8"/>
    <mergeCell ref="D9:F10"/>
  </mergeCells>
  <printOptions/>
  <pageMargins left="0.7479166666666667" right="0.7479166666666667" top="1.2798611111111111" bottom="1.2798611111111111" header="0.5118055555555555" footer="0.5118055555555555"/>
  <pageSetup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zoomScale="136" zoomScaleNormal="136" zoomScalePageLayoutView="0" workbookViewId="0" topLeftCell="A76">
      <selection activeCell="E96" sqref="E96:F97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625" style="0" customWidth="1"/>
    <col min="6" max="6" width="17.50390625" style="0" customWidth="1"/>
  </cols>
  <sheetData>
    <row r="1" spans="1:6" ht="15.75" customHeight="1">
      <c r="A1" s="5"/>
      <c r="B1" s="4" t="s">
        <v>264</v>
      </c>
      <c r="C1" s="5"/>
      <c r="D1" s="5"/>
      <c r="E1" s="124" t="s">
        <v>1</v>
      </c>
      <c r="F1" s="124"/>
    </row>
    <row r="2" spans="1:6" ht="14.25">
      <c r="A2" s="5"/>
      <c r="B2" s="5"/>
      <c r="C2" s="5"/>
      <c r="D2" s="5"/>
      <c r="E2" s="5"/>
      <c r="F2" s="5"/>
    </row>
    <row r="3" spans="1:6" ht="42.7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0" customFormat="1" ht="14.25">
      <c r="A4" s="44">
        <v>1</v>
      </c>
      <c r="B4" s="44">
        <v>2</v>
      </c>
      <c r="C4" s="44">
        <v>4</v>
      </c>
      <c r="D4" s="44">
        <v>5</v>
      </c>
      <c r="E4" s="44">
        <v>6</v>
      </c>
      <c r="F4" s="44">
        <v>7</v>
      </c>
    </row>
    <row r="5" spans="1:6" ht="14.25">
      <c r="A5" s="96">
        <v>1</v>
      </c>
      <c r="B5" s="112" t="s">
        <v>265</v>
      </c>
      <c r="C5" s="15" t="s">
        <v>9</v>
      </c>
      <c r="D5" s="15">
        <v>200</v>
      </c>
      <c r="E5" s="50"/>
      <c r="F5" s="50">
        <f>E5*D5</f>
        <v>0</v>
      </c>
    </row>
    <row r="6" spans="1:6" ht="14.25">
      <c r="A6" s="96">
        <v>2</v>
      </c>
      <c r="B6" s="112" t="s">
        <v>266</v>
      </c>
      <c r="C6" s="15" t="s">
        <v>167</v>
      </c>
      <c r="D6" s="15">
        <v>400</v>
      </c>
      <c r="E6" s="50"/>
      <c r="F6" s="50">
        <f aca="true" t="shared" si="0" ref="F6:F69">E6*D6</f>
        <v>0</v>
      </c>
    </row>
    <row r="7" spans="1:6" ht="14.25">
      <c r="A7" s="96">
        <v>3</v>
      </c>
      <c r="B7" s="112" t="s">
        <v>267</v>
      </c>
      <c r="C7" s="15" t="s">
        <v>9</v>
      </c>
      <c r="D7" s="15">
        <v>75</v>
      </c>
      <c r="E7" s="50"/>
      <c r="F7" s="50">
        <f t="shared" si="0"/>
        <v>0</v>
      </c>
    </row>
    <row r="8" spans="1:6" ht="14.25">
      <c r="A8" s="96">
        <v>4</v>
      </c>
      <c r="B8" s="112" t="s">
        <v>268</v>
      </c>
      <c r="C8" s="15" t="s">
        <v>9</v>
      </c>
      <c r="D8" s="15">
        <v>50</v>
      </c>
      <c r="E8" s="50"/>
      <c r="F8" s="50">
        <f t="shared" si="0"/>
        <v>0</v>
      </c>
    </row>
    <row r="9" spans="1:6" ht="14.25">
      <c r="A9" s="96">
        <v>5</v>
      </c>
      <c r="B9" s="112" t="s">
        <v>269</v>
      </c>
      <c r="C9" s="15" t="s">
        <v>167</v>
      </c>
      <c r="D9" s="15">
        <v>2500</v>
      </c>
      <c r="E9" s="50"/>
      <c r="F9" s="50">
        <f t="shared" si="0"/>
        <v>0</v>
      </c>
    </row>
    <row r="10" spans="1:6" ht="14.25">
      <c r="A10" s="96">
        <v>6</v>
      </c>
      <c r="B10" s="22" t="s">
        <v>270</v>
      </c>
      <c r="C10" s="15" t="s">
        <v>9</v>
      </c>
      <c r="D10" s="15">
        <v>100</v>
      </c>
      <c r="E10" s="50"/>
      <c r="F10" s="50">
        <f t="shared" si="0"/>
        <v>0</v>
      </c>
    </row>
    <row r="11" spans="1:6" ht="14.25">
      <c r="A11" s="96">
        <v>7</v>
      </c>
      <c r="B11" s="22" t="s">
        <v>271</v>
      </c>
      <c r="C11" s="15" t="s">
        <v>167</v>
      </c>
      <c r="D11" s="15">
        <v>70</v>
      </c>
      <c r="E11" s="50"/>
      <c r="F11" s="50">
        <f t="shared" si="0"/>
        <v>0</v>
      </c>
    </row>
    <row r="12" spans="1:6" ht="14.25">
      <c r="A12" s="96">
        <v>8</v>
      </c>
      <c r="B12" s="14" t="s">
        <v>272</v>
      </c>
      <c r="C12" s="15" t="s">
        <v>9</v>
      </c>
      <c r="D12" s="15">
        <v>150</v>
      </c>
      <c r="E12" s="50"/>
      <c r="F12" s="50">
        <f t="shared" si="0"/>
        <v>0</v>
      </c>
    </row>
    <row r="13" spans="1:6" ht="14.25">
      <c r="A13" s="96">
        <v>9</v>
      </c>
      <c r="B13" s="112" t="s">
        <v>273</v>
      </c>
      <c r="C13" s="15" t="s">
        <v>167</v>
      </c>
      <c r="D13" s="15">
        <v>150</v>
      </c>
      <c r="E13" s="50"/>
      <c r="F13" s="50">
        <f t="shared" si="0"/>
        <v>0</v>
      </c>
    </row>
    <row r="14" spans="1:6" ht="14.25">
      <c r="A14" s="96">
        <v>10</v>
      </c>
      <c r="B14" s="14" t="s">
        <v>274</v>
      </c>
      <c r="C14" s="15" t="s">
        <v>167</v>
      </c>
      <c r="D14" s="15">
        <v>300</v>
      </c>
      <c r="E14" s="50"/>
      <c r="F14" s="50">
        <f t="shared" si="0"/>
        <v>0</v>
      </c>
    </row>
    <row r="15" spans="1:6" ht="14.25">
      <c r="A15" s="96">
        <v>11</v>
      </c>
      <c r="B15" s="14" t="s">
        <v>275</v>
      </c>
      <c r="C15" s="15" t="s">
        <v>167</v>
      </c>
      <c r="D15" s="15">
        <v>100</v>
      </c>
      <c r="E15" s="50"/>
      <c r="F15" s="50">
        <f t="shared" si="0"/>
        <v>0</v>
      </c>
    </row>
    <row r="16" spans="1:6" ht="14.25">
      <c r="A16" s="96">
        <v>12</v>
      </c>
      <c r="B16" s="14" t="s">
        <v>276</v>
      </c>
      <c r="C16" s="15" t="s">
        <v>167</v>
      </c>
      <c r="D16" s="15">
        <v>100</v>
      </c>
      <c r="E16" s="50"/>
      <c r="F16" s="50">
        <f t="shared" si="0"/>
        <v>0</v>
      </c>
    </row>
    <row r="17" spans="1:6" ht="14.25">
      <c r="A17" s="96">
        <v>13</v>
      </c>
      <c r="B17" s="14" t="s">
        <v>277</v>
      </c>
      <c r="C17" s="15" t="s">
        <v>9</v>
      </c>
      <c r="D17" s="15">
        <v>100</v>
      </c>
      <c r="E17" s="50"/>
      <c r="F17" s="50">
        <f t="shared" si="0"/>
        <v>0</v>
      </c>
    </row>
    <row r="18" spans="1:6" ht="14.25">
      <c r="A18" s="96">
        <v>14</v>
      </c>
      <c r="B18" s="14" t="s">
        <v>278</v>
      </c>
      <c r="C18" s="15" t="s">
        <v>167</v>
      </c>
      <c r="D18" s="15">
        <v>50</v>
      </c>
      <c r="E18" s="50"/>
      <c r="F18" s="50">
        <f t="shared" si="0"/>
        <v>0</v>
      </c>
    </row>
    <row r="19" spans="1:6" ht="14.25">
      <c r="A19" s="96">
        <v>15</v>
      </c>
      <c r="B19" s="14" t="s">
        <v>279</v>
      </c>
      <c r="C19" s="15" t="s">
        <v>167</v>
      </c>
      <c r="D19" s="15">
        <v>70</v>
      </c>
      <c r="E19" s="50"/>
      <c r="F19" s="50">
        <f t="shared" si="0"/>
        <v>0</v>
      </c>
    </row>
    <row r="20" spans="1:6" ht="14.25">
      <c r="A20" s="96">
        <v>16</v>
      </c>
      <c r="B20" s="112" t="s">
        <v>280</v>
      </c>
      <c r="C20" s="15" t="s">
        <v>167</v>
      </c>
      <c r="D20" s="15">
        <v>80</v>
      </c>
      <c r="E20" s="50"/>
      <c r="F20" s="50">
        <f t="shared" si="0"/>
        <v>0</v>
      </c>
    </row>
    <row r="21" spans="1:6" ht="14.25">
      <c r="A21" s="96">
        <v>17</v>
      </c>
      <c r="B21" s="14" t="s">
        <v>281</v>
      </c>
      <c r="C21" s="15" t="s">
        <v>9</v>
      </c>
      <c r="D21" s="15">
        <v>100</v>
      </c>
      <c r="E21" s="50"/>
      <c r="F21" s="50">
        <f t="shared" si="0"/>
        <v>0</v>
      </c>
    </row>
    <row r="22" spans="1:6" ht="14.25">
      <c r="A22" s="96">
        <v>18</v>
      </c>
      <c r="B22" s="14" t="s">
        <v>282</v>
      </c>
      <c r="C22" s="15" t="s">
        <v>167</v>
      </c>
      <c r="D22" s="15">
        <v>10</v>
      </c>
      <c r="E22" s="50"/>
      <c r="F22" s="50">
        <f t="shared" si="0"/>
        <v>0</v>
      </c>
    </row>
    <row r="23" spans="1:6" ht="14.25">
      <c r="A23" s="96">
        <v>19</v>
      </c>
      <c r="B23" s="14" t="s">
        <v>283</v>
      </c>
      <c r="C23" s="15" t="s">
        <v>167</v>
      </c>
      <c r="D23" s="15">
        <v>150</v>
      </c>
      <c r="E23" s="50"/>
      <c r="F23" s="50">
        <f t="shared" si="0"/>
        <v>0</v>
      </c>
    </row>
    <row r="24" spans="1:6" ht="14.25">
      <c r="A24" s="96">
        <v>20</v>
      </c>
      <c r="B24" s="14" t="s">
        <v>284</v>
      </c>
      <c r="C24" s="15" t="s">
        <v>167</v>
      </c>
      <c r="D24" s="15">
        <v>80</v>
      </c>
      <c r="E24" s="50"/>
      <c r="F24" s="50">
        <f t="shared" si="0"/>
        <v>0</v>
      </c>
    </row>
    <row r="25" spans="1:6" ht="14.25">
      <c r="A25" s="96">
        <v>21</v>
      </c>
      <c r="B25" s="14" t="s">
        <v>285</v>
      </c>
      <c r="C25" s="15" t="s">
        <v>167</v>
      </c>
      <c r="D25" s="15">
        <v>80</v>
      </c>
      <c r="E25" s="50"/>
      <c r="F25" s="50">
        <f t="shared" si="0"/>
        <v>0</v>
      </c>
    </row>
    <row r="26" spans="1:6" ht="14.25">
      <c r="A26" s="96">
        <v>22</v>
      </c>
      <c r="B26" s="22" t="s">
        <v>286</v>
      </c>
      <c r="C26" s="15" t="s">
        <v>167</v>
      </c>
      <c r="D26" s="15">
        <v>75</v>
      </c>
      <c r="E26" s="50"/>
      <c r="F26" s="50">
        <f t="shared" si="0"/>
        <v>0</v>
      </c>
    </row>
    <row r="27" spans="1:6" ht="14.25">
      <c r="A27" s="96">
        <v>23</v>
      </c>
      <c r="B27" s="14" t="s">
        <v>287</v>
      </c>
      <c r="C27" s="15" t="s">
        <v>167</v>
      </c>
      <c r="D27" s="15">
        <v>100</v>
      </c>
      <c r="E27" s="50"/>
      <c r="F27" s="50">
        <f t="shared" si="0"/>
        <v>0</v>
      </c>
    </row>
    <row r="28" spans="1:6" ht="14.25">
      <c r="A28" s="96">
        <v>24</v>
      </c>
      <c r="B28" s="112" t="s">
        <v>288</v>
      </c>
      <c r="C28" s="15" t="s">
        <v>167</v>
      </c>
      <c r="D28" s="15">
        <v>1000</v>
      </c>
      <c r="E28" s="50"/>
      <c r="F28" s="50">
        <f t="shared" si="0"/>
        <v>0</v>
      </c>
    </row>
    <row r="29" spans="1:6" ht="14.25">
      <c r="A29" s="96">
        <v>25</v>
      </c>
      <c r="B29" s="112" t="s">
        <v>289</v>
      </c>
      <c r="C29" s="15" t="s">
        <v>167</v>
      </c>
      <c r="D29" s="15">
        <v>4000</v>
      </c>
      <c r="E29" s="50"/>
      <c r="F29" s="50">
        <f t="shared" si="0"/>
        <v>0</v>
      </c>
    </row>
    <row r="30" spans="1:6" ht="14.25">
      <c r="A30" s="96">
        <v>26</v>
      </c>
      <c r="B30" s="112" t="s">
        <v>290</v>
      </c>
      <c r="C30" s="15" t="s">
        <v>167</v>
      </c>
      <c r="D30" s="15">
        <v>100</v>
      </c>
      <c r="E30" s="50"/>
      <c r="F30" s="50">
        <f t="shared" si="0"/>
        <v>0</v>
      </c>
    </row>
    <row r="31" spans="1:6" ht="14.25">
      <c r="A31" s="96">
        <v>27</v>
      </c>
      <c r="B31" s="112" t="s">
        <v>291</v>
      </c>
      <c r="C31" s="15" t="s">
        <v>167</v>
      </c>
      <c r="D31" s="15">
        <v>35</v>
      </c>
      <c r="E31" s="50"/>
      <c r="F31" s="50">
        <f t="shared" si="0"/>
        <v>0</v>
      </c>
    </row>
    <row r="32" spans="1:6" ht="14.25">
      <c r="A32" s="96">
        <v>28</v>
      </c>
      <c r="B32" s="112" t="s">
        <v>292</v>
      </c>
      <c r="C32" s="15" t="s">
        <v>9</v>
      </c>
      <c r="D32" s="15">
        <v>150</v>
      </c>
      <c r="E32" s="50"/>
      <c r="F32" s="50">
        <f t="shared" si="0"/>
        <v>0</v>
      </c>
    </row>
    <row r="33" spans="1:6" ht="14.25">
      <c r="A33" s="96">
        <v>29</v>
      </c>
      <c r="B33" s="14" t="s">
        <v>293</v>
      </c>
      <c r="C33" s="15" t="s">
        <v>9</v>
      </c>
      <c r="D33" s="15">
        <v>100</v>
      </c>
      <c r="E33" s="50"/>
      <c r="F33" s="50">
        <f t="shared" si="0"/>
        <v>0</v>
      </c>
    </row>
    <row r="34" spans="1:6" ht="14.25">
      <c r="A34" s="96">
        <v>30</v>
      </c>
      <c r="B34" s="22" t="s">
        <v>294</v>
      </c>
      <c r="C34" s="15" t="s">
        <v>9</v>
      </c>
      <c r="D34" s="15">
        <v>70</v>
      </c>
      <c r="E34" s="50"/>
      <c r="F34" s="50">
        <f t="shared" si="0"/>
        <v>0</v>
      </c>
    </row>
    <row r="35" spans="1:6" ht="14.25">
      <c r="A35" s="96">
        <v>31</v>
      </c>
      <c r="B35" s="22" t="s">
        <v>295</v>
      </c>
      <c r="C35" s="15" t="s">
        <v>9</v>
      </c>
      <c r="D35" s="15">
        <v>150</v>
      </c>
      <c r="E35" s="50"/>
      <c r="F35" s="50">
        <f t="shared" si="0"/>
        <v>0</v>
      </c>
    </row>
    <row r="36" spans="1:6" ht="14.25">
      <c r="A36" s="96">
        <v>32</v>
      </c>
      <c r="B36" s="14" t="s">
        <v>296</v>
      </c>
      <c r="C36" s="15" t="s">
        <v>167</v>
      </c>
      <c r="D36" s="15">
        <v>200</v>
      </c>
      <c r="E36" s="50"/>
      <c r="F36" s="50">
        <f t="shared" si="0"/>
        <v>0</v>
      </c>
    </row>
    <row r="37" spans="1:6" ht="14.25">
      <c r="A37" s="96">
        <v>33</v>
      </c>
      <c r="B37" s="14" t="s">
        <v>297</v>
      </c>
      <c r="C37" s="15" t="s">
        <v>167</v>
      </c>
      <c r="D37" s="15">
        <v>200</v>
      </c>
      <c r="E37" s="50"/>
      <c r="F37" s="50">
        <f t="shared" si="0"/>
        <v>0</v>
      </c>
    </row>
    <row r="38" spans="1:6" ht="14.25">
      <c r="A38" s="96">
        <v>34</v>
      </c>
      <c r="B38" s="14" t="s">
        <v>298</v>
      </c>
      <c r="C38" s="15" t="s">
        <v>167</v>
      </c>
      <c r="D38" s="15">
        <v>250</v>
      </c>
      <c r="E38" s="50"/>
      <c r="F38" s="50">
        <f t="shared" si="0"/>
        <v>0</v>
      </c>
    </row>
    <row r="39" spans="1:6" ht="14.25">
      <c r="A39" s="96">
        <v>35</v>
      </c>
      <c r="B39" s="22" t="s">
        <v>299</v>
      </c>
      <c r="C39" s="15" t="s">
        <v>9</v>
      </c>
      <c r="D39" s="15">
        <v>80</v>
      </c>
      <c r="E39" s="50"/>
      <c r="F39" s="50">
        <f t="shared" si="0"/>
        <v>0</v>
      </c>
    </row>
    <row r="40" spans="1:6" ht="14.25">
      <c r="A40" s="96">
        <v>36</v>
      </c>
      <c r="B40" s="14" t="s">
        <v>300</v>
      </c>
      <c r="C40" s="15" t="s">
        <v>9</v>
      </c>
      <c r="D40" s="15">
        <v>150</v>
      </c>
      <c r="E40" s="50"/>
      <c r="F40" s="50">
        <f t="shared" si="0"/>
        <v>0</v>
      </c>
    </row>
    <row r="41" spans="1:6" ht="14.25">
      <c r="A41" s="96">
        <v>37</v>
      </c>
      <c r="B41" s="14" t="s">
        <v>301</v>
      </c>
      <c r="C41" s="15" t="s">
        <v>167</v>
      </c>
      <c r="D41" s="15">
        <v>100</v>
      </c>
      <c r="E41" s="50"/>
      <c r="F41" s="50">
        <f t="shared" si="0"/>
        <v>0</v>
      </c>
    </row>
    <row r="42" spans="1:6" ht="14.25">
      <c r="A42" s="96">
        <v>38</v>
      </c>
      <c r="B42" s="14" t="s">
        <v>302</v>
      </c>
      <c r="C42" s="15" t="s">
        <v>9</v>
      </c>
      <c r="D42" s="15">
        <v>200</v>
      </c>
      <c r="E42" s="50"/>
      <c r="F42" s="50">
        <f t="shared" si="0"/>
        <v>0</v>
      </c>
    </row>
    <row r="43" spans="1:6" ht="14.25">
      <c r="A43" s="96">
        <v>39</v>
      </c>
      <c r="B43" s="14" t="s">
        <v>303</v>
      </c>
      <c r="C43" s="15" t="s">
        <v>9</v>
      </c>
      <c r="D43" s="15">
        <v>200</v>
      </c>
      <c r="E43" s="50"/>
      <c r="F43" s="50">
        <f t="shared" si="0"/>
        <v>0</v>
      </c>
    </row>
    <row r="44" spans="1:6" ht="14.25">
      <c r="A44" s="96">
        <v>40</v>
      </c>
      <c r="B44" s="14" t="s">
        <v>304</v>
      </c>
      <c r="C44" s="15" t="s">
        <v>9</v>
      </c>
      <c r="D44" s="15">
        <v>200</v>
      </c>
      <c r="E44" s="50"/>
      <c r="F44" s="50">
        <f t="shared" si="0"/>
        <v>0</v>
      </c>
    </row>
    <row r="45" spans="1:6" ht="14.25">
      <c r="A45" s="96">
        <v>41</v>
      </c>
      <c r="B45" s="14" t="s">
        <v>305</v>
      </c>
      <c r="C45" s="15" t="s">
        <v>9</v>
      </c>
      <c r="D45" s="15">
        <v>200</v>
      </c>
      <c r="E45" s="50"/>
      <c r="F45" s="50">
        <f t="shared" si="0"/>
        <v>0</v>
      </c>
    </row>
    <row r="46" spans="1:6" ht="14.25">
      <c r="A46" s="96">
        <v>42</v>
      </c>
      <c r="B46" s="14" t="s">
        <v>306</v>
      </c>
      <c r="C46" s="15" t="s">
        <v>9</v>
      </c>
      <c r="D46" s="15">
        <v>200</v>
      </c>
      <c r="E46" s="50"/>
      <c r="F46" s="50">
        <f t="shared" si="0"/>
        <v>0</v>
      </c>
    </row>
    <row r="47" spans="1:6" ht="14.25">
      <c r="A47" s="96">
        <v>43</v>
      </c>
      <c r="B47" s="14" t="s">
        <v>307</v>
      </c>
      <c r="C47" s="15" t="s">
        <v>9</v>
      </c>
      <c r="D47" s="15">
        <v>200</v>
      </c>
      <c r="E47" s="50"/>
      <c r="F47" s="50">
        <f t="shared" si="0"/>
        <v>0</v>
      </c>
    </row>
    <row r="48" spans="1:6" ht="14.25">
      <c r="A48" s="96">
        <v>44</v>
      </c>
      <c r="B48" s="112" t="s">
        <v>308</v>
      </c>
      <c r="C48" s="15" t="s">
        <v>9</v>
      </c>
      <c r="D48" s="15">
        <v>2500</v>
      </c>
      <c r="E48" s="50"/>
      <c r="F48" s="50">
        <f t="shared" si="0"/>
        <v>0</v>
      </c>
    </row>
    <row r="49" spans="1:6" ht="14.25">
      <c r="A49" s="96">
        <v>45</v>
      </c>
      <c r="B49" s="14" t="s">
        <v>309</v>
      </c>
      <c r="C49" s="15" t="s">
        <v>9</v>
      </c>
      <c r="D49" s="15">
        <v>300</v>
      </c>
      <c r="E49" s="50"/>
      <c r="F49" s="50">
        <f t="shared" si="0"/>
        <v>0</v>
      </c>
    </row>
    <row r="50" spans="1:6" ht="14.25">
      <c r="A50" s="96">
        <v>46</v>
      </c>
      <c r="B50" s="22" t="s">
        <v>310</v>
      </c>
      <c r="C50" s="15" t="s">
        <v>167</v>
      </c>
      <c r="D50" s="15">
        <v>100</v>
      </c>
      <c r="E50" s="50"/>
      <c r="F50" s="50">
        <f t="shared" si="0"/>
        <v>0</v>
      </c>
    </row>
    <row r="51" spans="1:6" ht="14.25">
      <c r="A51" s="96">
        <v>47</v>
      </c>
      <c r="B51" s="112" t="s">
        <v>311</v>
      </c>
      <c r="C51" s="15" t="s">
        <v>167</v>
      </c>
      <c r="D51" s="15">
        <v>450</v>
      </c>
      <c r="E51" s="50"/>
      <c r="F51" s="50">
        <f t="shared" si="0"/>
        <v>0</v>
      </c>
    </row>
    <row r="52" spans="1:6" ht="14.25">
      <c r="A52" s="96">
        <v>48</v>
      </c>
      <c r="B52" s="22" t="s">
        <v>312</v>
      </c>
      <c r="C52" s="15" t="s">
        <v>9</v>
      </c>
      <c r="D52" s="15">
        <v>150</v>
      </c>
      <c r="E52" s="50"/>
      <c r="F52" s="50">
        <f t="shared" si="0"/>
        <v>0</v>
      </c>
    </row>
    <row r="53" spans="1:6" ht="14.25">
      <c r="A53" s="96">
        <v>49</v>
      </c>
      <c r="B53" s="14" t="s">
        <v>313</v>
      </c>
      <c r="C53" s="15" t="s">
        <v>167</v>
      </c>
      <c r="D53" s="15">
        <v>3000</v>
      </c>
      <c r="E53" s="50"/>
      <c r="F53" s="50">
        <f t="shared" si="0"/>
        <v>0</v>
      </c>
    </row>
    <row r="54" spans="1:6" ht="14.25">
      <c r="A54" s="96">
        <v>50</v>
      </c>
      <c r="B54" s="112" t="s">
        <v>314</v>
      </c>
      <c r="C54" s="15" t="s">
        <v>9</v>
      </c>
      <c r="D54" s="15">
        <v>500</v>
      </c>
      <c r="E54" s="50"/>
      <c r="F54" s="50">
        <f t="shared" si="0"/>
        <v>0</v>
      </c>
    </row>
    <row r="55" spans="1:6" ht="14.25">
      <c r="A55" s="96">
        <v>51</v>
      </c>
      <c r="B55" s="112" t="s">
        <v>315</v>
      </c>
      <c r="C55" s="15" t="s">
        <v>167</v>
      </c>
      <c r="D55" s="15">
        <v>100</v>
      </c>
      <c r="E55" s="50"/>
      <c r="F55" s="50">
        <f t="shared" si="0"/>
        <v>0</v>
      </c>
    </row>
    <row r="56" spans="1:6" ht="14.25">
      <c r="A56" s="96">
        <v>52</v>
      </c>
      <c r="B56" s="112" t="s">
        <v>316</v>
      </c>
      <c r="C56" s="15" t="s">
        <v>167</v>
      </c>
      <c r="D56" s="15">
        <v>150</v>
      </c>
      <c r="E56" s="50"/>
      <c r="F56" s="50">
        <f t="shared" si="0"/>
        <v>0</v>
      </c>
    </row>
    <row r="57" spans="1:6" ht="14.25">
      <c r="A57" s="96">
        <v>53</v>
      </c>
      <c r="B57" s="112" t="s">
        <v>317</v>
      </c>
      <c r="C57" s="15" t="s">
        <v>167</v>
      </c>
      <c r="D57" s="15">
        <v>80</v>
      </c>
      <c r="E57" s="50"/>
      <c r="F57" s="50">
        <f t="shared" si="0"/>
        <v>0</v>
      </c>
    </row>
    <row r="58" spans="1:6" ht="14.25">
      <c r="A58" s="96">
        <v>54</v>
      </c>
      <c r="B58" s="14" t="s">
        <v>318</v>
      </c>
      <c r="C58" s="15" t="s">
        <v>167</v>
      </c>
      <c r="D58" s="15">
        <v>200</v>
      </c>
      <c r="E58" s="50"/>
      <c r="F58" s="50">
        <f t="shared" si="0"/>
        <v>0</v>
      </c>
    </row>
    <row r="59" spans="1:6" ht="14.25">
      <c r="A59" s="96">
        <v>55</v>
      </c>
      <c r="B59" s="22" t="s">
        <v>319</v>
      </c>
      <c r="C59" s="15" t="s">
        <v>167</v>
      </c>
      <c r="D59" s="15">
        <v>100</v>
      </c>
      <c r="E59" s="50"/>
      <c r="F59" s="50">
        <f t="shared" si="0"/>
        <v>0</v>
      </c>
    </row>
    <row r="60" spans="1:6" ht="14.25">
      <c r="A60" s="96">
        <v>56</v>
      </c>
      <c r="B60" s="14" t="s">
        <v>320</v>
      </c>
      <c r="C60" s="15" t="s">
        <v>167</v>
      </c>
      <c r="D60" s="15">
        <v>500</v>
      </c>
      <c r="E60" s="50"/>
      <c r="F60" s="50">
        <f t="shared" si="0"/>
        <v>0</v>
      </c>
    </row>
    <row r="61" spans="1:6" ht="14.25">
      <c r="A61" s="96">
        <v>57</v>
      </c>
      <c r="B61" s="22" t="s">
        <v>321</v>
      </c>
      <c r="C61" s="15" t="s">
        <v>167</v>
      </c>
      <c r="D61" s="15">
        <v>200</v>
      </c>
      <c r="E61" s="50"/>
      <c r="F61" s="50">
        <f t="shared" si="0"/>
        <v>0</v>
      </c>
    </row>
    <row r="62" spans="1:6" ht="14.25">
      <c r="A62" s="96">
        <v>58</v>
      </c>
      <c r="B62" s="14" t="s">
        <v>322</v>
      </c>
      <c r="C62" s="15" t="s">
        <v>167</v>
      </c>
      <c r="D62" s="15">
        <v>200</v>
      </c>
      <c r="E62" s="50"/>
      <c r="F62" s="50">
        <f t="shared" si="0"/>
        <v>0</v>
      </c>
    </row>
    <row r="63" spans="1:6" ht="14.25">
      <c r="A63" s="96">
        <v>59</v>
      </c>
      <c r="B63" s="14" t="s">
        <v>323</v>
      </c>
      <c r="C63" s="15" t="s">
        <v>167</v>
      </c>
      <c r="D63" s="15">
        <v>200</v>
      </c>
      <c r="E63" s="50"/>
      <c r="F63" s="50">
        <f t="shared" si="0"/>
        <v>0</v>
      </c>
    </row>
    <row r="64" spans="1:6" ht="14.25">
      <c r="A64" s="96">
        <v>60</v>
      </c>
      <c r="B64" s="14" t="s">
        <v>324</v>
      </c>
      <c r="C64" s="15" t="s">
        <v>167</v>
      </c>
      <c r="D64" s="15">
        <v>200</v>
      </c>
      <c r="E64" s="50"/>
      <c r="F64" s="50">
        <f t="shared" si="0"/>
        <v>0</v>
      </c>
    </row>
    <row r="65" spans="1:6" ht="14.25">
      <c r="A65" s="96">
        <v>61</v>
      </c>
      <c r="B65" s="14" t="s">
        <v>325</v>
      </c>
      <c r="C65" s="15" t="s">
        <v>167</v>
      </c>
      <c r="D65" s="15">
        <v>550</v>
      </c>
      <c r="E65" s="50"/>
      <c r="F65" s="50">
        <f t="shared" si="0"/>
        <v>0</v>
      </c>
    </row>
    <row r="66" spans="1:6" ht="14.25">
      <c r="A66" s="96">
        <v>62</v>
      </c>
      <c r="B66" s="14" t="s">
        <v>326</v>
      </c>
      <c r="C66" s="15" t="s">
        <v>9</v>
      </c>
      <c r="D66" s="15">
        <v>350</v>
      </c>
      <c r="E66" s="50"/>
      <c r="F66" s="50">
        <f t="shared" si="0"/>
        <v>0</v>
      </c>
    </row>
    <row r="67" spans="1:6" ht="14.25">
      <c r="A67" s="96">
        <v>63</v>
      </c>
      <c r="B67" s="112" t="s">
        <v>327</v>
      </c>
      <c r="C67" s="15" t="s">
        <v>167</v>
      </c>
      <c r="D67" s="15">
        <v>400</v>
      </c>
      <c r="E67" s="50"/>
      <c r="F67" s="50">
        <f t="shared" si="0"/>
        <v>0</v>
      </c>
    </row>
    <row r="68" spans="1:6" ht="14.25">
      <c r="A68" s="96">
        <v>64</v>
      </c>
      <c r="B68" s="22" t="s">
        <v>328</v>
      </c>
      <c r="C68" s="15" t="s">
        <v>9</v>
      </c>
      <c r="D68" s="15">
        <v>200</v>
      </c>
      <c r="E68" s="50"/>
      <c r="F68" s="50">
        <f t="shared" si="0"/>
        <v>0</v>
      </c>
    </row>
    <row r="69" spans="1:6" ht="14.25">
      <c r="A69" s="96">
        <v>65</v>
      </c>
      <c r="B69" s="14" t="s">
        <v>329</v>
      </c>
      <c r="C69" s="15" t="s">
        <v>167</v>
      </c>
      <c r="D69" s="15">
        <v>320</v>
      </c>
      <c r="E69" s="50"/>
      <c r="F69" s="50">
        <f t="shared" si="0"/>
        <v>0</v>
      </c>
    </row>
    <row r="70" spans="1:6" ht="14.25">
      <c r="A70" s="96">
        <v>66</v>
      </c>
      <c r="B70" s="22" t="s">
        <v>330</v>
      </c>
      <c r="C70" s="15" t="s">
        <v>167</v>
      </c>
      <c r="D70" s="15">
        <v>100</v>
      </c>
      <c r="E70" s="50"/>
      <c r="F70" s="50">
        <f aca="true" t="shared" si="1" ref="F70:F95">E70*D70</f>
        <v>0</v>
      </c>
    </row>
    <row r="71" spans="1:6" ht="14.25">
      <c r="A71" s="96">
        <v>67</v>
      </c>
      <c r="B71" s="22" t="s">
        <v>331</v>
      </c>
      <c r="C71" s="15" t="s">
        <v>167</v>
      </c>
      <c r="D71" s="15">
        <v>200</v>
      </c>
      <c r="E71" s="50"/>
      <c r="F71" s="50">
        <f t="shared" si="1"/>
        <v>0</v>
      </c>
    </row>
    <row r="72" spans="1:6" ht="14.25">
      <c r="A72" s="96">
        <v>68</v>
      </c>
      <c r="B72" s="22" t="s">
        <v>332</v>
      </c>
      <c r="C72" s="15" t="s">
        <v>9</v>
      </c>
      <c r="D72" s="15">
        <v>200</v>
      </c>
      <c r="E72" s="50"/>
      <c r="F72" s="50">
        <f t="shared" si="1"/>
        <v>0</v>
      </c>
    </row>
    <row r="73" spans="1:6" ht="14.25">
      <c r="A73" s="96">
        <v>69</v>
      </c>
      <c r="B73" s="14" t="s">
        <v>333</v>
      </c>
      <c r="C73" s="15" t="s">
        <v>167</v>
      </c>
      <c r="D73" s="15">
        <v>200</v>
      </c>
      <c r="E73" s="50"/>
      <c r="F73" s="50">
        <f t="shared" si="1"/>
        <v>0</v>
      </c>
    </row>
    <row r="74" spans="1:6" ht="14.25">
      <c r="A74" s="96">
        <v>70</v>
      </c>
      <c r="B74" s="14" t="s">
        <v>334</v>
      </c>
      <c r="C74" s="15" t="s">
        <v>167</v>
      </c>
      <c r="D74" s="15">
        <v>30</v>
      </c>
      <c r="E74" s="50"/>
      <c r="F74" s="50">
        <f t="shared" si="1"/>
        <v>0</v>
      </c>
    </row>
    <row r="75" spans="1:6" ht="14.25">
      <c r="A75" s="96">
        <v>71</v>
      </c>
      <c r="B75" s="14" t="s">
        <v>335</v>
      </c>
      <c r="C75" s="15" t="s">
        <v>167</v>
      </c>
      <c r="D75" s="15">
        <v>30</v>
      </c>
      <c r="E75" s="50"/>
      <c r="F75" s="50">
        <f t="shared" si="1"/>
        <v>0</v>
      </c>
    </row>
    <row r="76" spans="1:6" ht="14.25">
      <c r="A76" s="96">
        <v>72</v>
      </c>
      <c r="B76" s="14" t="s">
        <v>336</v>
      </c>
      <c r="C76" s="15" t="s">
        <v>167</v>
      </c>
      <c r="D76" s="15">
        <v>50</v>
      </c>
      <c r="E76" s="50"/>
      <c r="F76" s="50">
        <f t="shared" si="1"/>
        <v>0</v>
      </c>
    </row>
    <row r="77" spans="1:6" ht="14.25">
      <c r="A77" s="96">
        <v>73</v>
      </c>
      <c r="B77" s="14" t="s">
        <v>337</v>
      </c>
      <c r="C77" s="15" t="s">
        <v>9</v>
      </c>
      <c r="D77" s="15">
        <v>180</v>
      </c>
      <c r="E77" s="50"/>
      <c r="F77" s="50">
        <f t="shared" si="1"/>
        <v>0</v>
      </c>
    </row>
    <row r="78" spans="1:6" ht="14.25">
      <c r="A78" s="96">
        <v>74</v>
      </c>
      <c r="B78" s="14" t="s">
        <v>338</v>
      </c>
      <c r="C78" s="15" t="s">
        <v>9</v>
      </c>
      <c r="D78" s="15">
        <v>500</v>
      </c>
      <c r="E78" s="50"/>
      <c r="F78" s="50">
        <f t="shared" si="1"/>
        <v>0</v>
      </c>
    </row>
    <row r="79" spans="1:6" ht="14.25">
      <c r="A79" s="96">
        <v>75</v>
      </c>
      <c r="B79" s="22" t="s">
        <v>339</v>
      </c>
      <c r="C79" s="15" t="s">
        <v>9</v>
      </c>
      <c r="D79" s="15">
        <v>200</v>
      </c>
      <c r="E79" s="50"/>
      <c r="F79" s="50">
        <f t="shared" si="1"/>
        <v>0</v>
      </c>
    </row>
    <row r="80" spans="1:6" ht="14.25">
      <c r="A80" s="96">
        <v>76</v>
      </c>
      <c r="B80" s="14" t="s">
        <v>340</v>
      </c>
      <c r="C80" s="15" t="s">
        <v>9</v>
      </c>
      <c r="D80" s="15">
        <v>300</v>
      </c>
      <c r="E80" s="50"/>
      <c r="F80" s="50">
        <f t="shared" si="1"/>
        <v>0</v>
      </c>
    </row>
    <row r="81" spans="1:6" ht="14.25">
      <c r="A81" s="96">
        <v>77</v>
      </c>
      <c r="B81" s="22" t="s">
        <v>341</v>
      </c>
      <c r="C81" s="15" t="s">
        <v>9</v>
      </c>
      <c r="D81" s="15">
        <v>100</v>
      </c>
      <c r="E81" s="50"/>
      <c r="F81" s="50">
        <f t="shared" si="1"/>
        <v>0</v>
      </c>
    </row>
    <row r="82" spans="1:6" ht="14.25">
      <c r="A82" s="96">
        <v>78</v>
      </c>
      <c r="B82" s="22" t="s">
        <v>342</v>
      </c>
      <c r="C82" s="15" t="s">
        <v>9</v>
      </c>
      <c r="D82" s="15">
        <v>70</v>
      </c>
      <c r="E82" s="50"/>
      <c r="F82" s="50">
        <f t="shared" si="1"/>
        <v>0</v>
      </c>
    </row>
    <row r="83" spans="1:6" ht="14.25">
      <c r="A83" s="96">
        <v>79</v>
      </c>
      <c r="B83" s="22" t="s">
        <v>343</v>
      </c>
      <c r="C83" s="15" t="s">
        <v>9</v>
      </c>
      <c r="D83" s="15">
        <v>100</v>
      </c>
      <c r="E83" s="50"/>
      <c r="F83" s="50">
        <f t="shared" si="1"/>
        <v>0</v>
      </c>
    </row>
    <row r="84" spans="1:6" ht="14.25">
      <c r="A84" s="96">
        <v>80</v>
      </c>
      <c r="B84" s="22" t="s">
        <v>344</v>
      </c>
      <c r="C84" s="15" t="s">
        <v>9</v>
      </c>
      <c r="D84" s="15">
        <v>70</v>
      </c>
      <c r="E84" s="50"/>
      <c r="F84" s="50">
        <f t="shared" si="1"/>
        <v>0</v>
      </c>
    </row>
    <row r="85" spans="1:6" ht="14.25">
      <c r="A85" s="96">
        <v>81</v>
      </c>
      <c r="B85" s="14" t="s">
        <v>345</v>
      </c>
      <c r="C85" s="15" t="s">
        <v>167</v>
      </c>
      <c r="D85" s="15">
        <v>250</v>
      </c>
      <c r="E85" s="50"/>
      <c r="F85" s="50">
        <f t="shared" si="1"/>
        <v>0</v>
      </c>
    </row>
    <row r="86" spans="1:6" ht="14.25">
      <c r="A86" s="96">
        <v>82</v>
      </c>
      <c r="B86" s="22" t="s">
        <v>346</v>
      </c>
      <c r="C86" s="15" t="s">
        <v>167</v>
      </c>
      <c r="D86" s="15">
        <v>100</v>
      </c>
      <c r="E86" s="50"/>
      <c r="F86" s="50">
        <f t="shared" si="1"/>
        <v>0</v>
      </c>
    </row>
    <row r="87" spans="1:6" ht="14.25">
      <c r="A87" s="96">
        <v>83</v>
      </c>
      <c r="B87" s="22" t="s">
        <v>347</v>
      </c>
      <c r="C87" s="15" t="s">
        <v>9</v>
      </c>
      <c r="D87" s="15">
        <v>100</v>
      </c>
      <c r="E87" s="50"/>
      <c r="F87" s="50">
        <f t="shared" si="1"/>
        <v>0</v>
      </c>
    </row>
    <row r="88" spans="1:6" ht="14.25">
      <c r="A88" s="96">
        <v>84</v>
      </c>
      <c r="B88" s="14" t="s">
        <v>348</v>
      </c>
      <c r="C88" s="15" t="s">
        <v>9</v>
      </c>
      <c r="D88" s="15">
        <v>300</v>
      </c>
      <c r="E88" s="50"/>
      <c r="F88" s="50">
        <f t="shared" si="1"/>
        <v>0</v>
      </c>
    </row>
    <row r="89" spans="1:6" ht="14.25">
      <c r="A89" s="96">
        <v>85</v>
      </c>
      <c r="B89" s="22" t="s">
        <v>349</v>
      </c>
      <c r="C89" s="15" t="s">
        <v>167</v>
      </c>
      <c r="D89" s="15">
        <v>50</v>
      </c>
      <c r="E89" s="50"/>
      <c r="F89" s="50">
        <f t="shared" si="1"/>
        <v>0</v>
      </c>
    </row>
    <row r="90" spans="1:6" ht="14.25">
      <c r="A90" s="96">
        <v>86</v>
      </c>
      <c r="B90" s="112" t="s">
        <v>350</v>
      </c>
      <c r="C90" s="15" t="s">
        <v>167</v>
      </c>
      <c r="D90" s="15">
        <v>400</v>
      </c>
      <c r="E90" s="50"/>
      <c r="F90" s="50">
        <f t="shared" si="1"/>
        <v>0</v>
      </c>
    </row>
    <row r="91" spans="1:6" ht="14.25">
      <c r="A91" s="96">
        <v>87</v>
      </c>
      <c r="B91" s="22" t="s">
        <v>351</v>
      </c>
      <c r="C91" s="15" t="s">
        <v>167</v>
      </c>
      <c r="D91" s="15">
        <v>500</v>
      </c>
      <c r="E91" s="50"/>
      <c r="F91" s="50">
        <f t="shared" si="1"/>
        <v>0</v>
      </c>
    </row>
    <row r="92" spans="1:6" ht="14.25">
      <c r="A92" s="96">
        <v>88</v>
      </c>
      <c r="B92" s="112" t="s">
        <v>352</v>
      </c>
      <c r="C92" s="15" t="s">
        <v>167</v>
      </c>
      <c r="D92" s="15">
        <v>400</v>
      </c>
      <c r="E92" s="50"/>
      <c r="F92" s="50">
        <f t="shared" si="1"/>
        <v>0</v>
      </c>
    </row>
    <row r="93" spans="1:6" ht="14.25">
      <c r="A93" s="96">
        <v>89</v>
      </c>
      <c r="B93" s="22" t="s">
        <v>353</v>
      </c>
      <c r="C93" s="15" t="s">
        <v>167</v>
      </c>
      <c r="D93" s="15">
        <v>400</v>
      </c>
      <c r="E93" s="50"/>
      <c r="F93" s="50">
        <f t="shared" si="1"/>
        <v>0</v>
      </c>
    </row>
    <row r="94" spans="1:6" ht="14.25">
      <c r="A94" s="96">
        <v>90</v>
      </c>
      <c r="B94" s="14" t="s">
        <v>354</v>
      </c>
      <c r="C94" s="15" t="s">
        <v>167</v>
      </c>
      <c r="D94" s="27">
        <v>5000</v>
      </c>
      <c r="E94" s="87"/>
      <c r="F94" s="50">
        <f t="shared" si="1"/>
        <v>0</v>
      </c>
    </row>
    <row r="95" spans="1:6" ht="14.25">
      <c r="A95" s="96">
        <v>91</v>
      </c>
      <c r="B95" s="26" t="s">
        <v>355</v>
      </c>
      <c r="C95" s="27" t="s">
        <v>167</v>
      </c>
      <c r="D95" s="27">
        <v>2000</v>
      </c>
      <c r="E95" s="87"/>
      <c r="F95" s="50">
        <f t="shared" si="1"/>
        <v>0</v>
      </c>
    </row>
    <row r="96" spans="1:6" ht="14.25">
      <c r="A96" s="113"/>
      <c r="B96" s="31"/>
      <c r="C96" s="120" t="s">
        <v>144</v>
      </c>
      <c r="D96" s="120"/>
      <c r="E96" s="126">
        <f>SUM(F5:F95)</f>
        <v>0</v>
      </c>
      <c r="F96" s="126"/>
    </row>
    <row r="97" spans="1:6" ht="14.25">
      <c r="A97" s="114"/>
      <c r="B97" s="33" t="s">
        <v>145</v>
      </c>
      <c r="C97" s="120"/>
      <c r="D97" s="120"/>
      <c r="E97" s="126"/>
      <c r="F97" s="126"/>
    </row>
    <row r="98" spans="1:6" ht="14.25">
      <c r="A98" s="114"/>
      <c r="B98" s="33" t="s">
        <v>356</v>
      </c>
      <c r="C98" s="34"/>
      <c r="D98" s="127"/>
      <c r="E98" s="127"/>
      <c r="F98" s="127"/>
    </row>
    <row r="99" spans="1:6" ht="14.25">
      <c r="A99" s="115"/>
      <c r="B99" s="36"/>
      <c r="C99" s="37"/>
      <c r="D99" s="127"/>
      <c r="E99" s="127"/>
      <c r="F99" s="127"/>
    </row>
    <row r="100" spans="1:6" ht="14.25">
      <c r="A100" s="116"/>
      <c r="B100" s="116"/>
      <c r="C100" s="116"/>
      <c r="D100" s="117"/>
      <c r="E100" s="118"/>
      <c r="F100" s="118"/>
    </row>
    <row r="101" spans="1:6" ht="14.25">
      <c r="A101" s="5"/>
      <c r="B101" s="5"/>
      <c r="C101" s="5"/>
      <c r="D101" s="5"/>
      <c r="E101" s="5"/>
      <c r="F101" s="5"/>
    </row>
    <row r="102" spans="1:6" ht="14.25">
      <c r="A102" s="5"/>
      <c r="B102" s="5"/>
      <c r="C102" s="5"/>
      <c r="D102" s="5"/>
      <c r="E102" s="5"/>
      <c r="F102" s="5"/>
    </row>
    <row r="103" spans="1:6" ht="14.25">
      <c r="A103" s="5" t="s">
        <v>147</v>
      </c>
      <c r="B103" s="5"/>
      <c r="C103" s="5"/>
      <c r="D103" s="5"/>
      <c r="E103" s="5"/>
      <c r="F103" s="5"/>
    </row>
    <row r="104" ht="14.25">
      <c r="E104" t="s">
        <v>148</v>
      </c>
    </row>
    <row r="105" ht="14.25">
      <c r="E105" t="s">
        <v>149</v>
      </c>
    </row>
  </sheetData>
  <sheetProtection selectLockedCells="1" selectUnlockedCells="1"/>
  <mergeCells count="4">
    <mergeCell ref="E1:F1"/>
    <mergeCell ref="C96:D97"/>
    <mergeCell ref="E96:F97"/>
    <mergeCell ref="D98:F99"/>
  </mergeCells>
  <printOptions/>
  <pageMargins left="0.7479166666666667" right="0.7479166666666667" top="1.2798611111111111" bottom="1.2798611111111111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Wieczorek</dc:creator>
  <cp:keywords/>
  <dc:description/>
  <cp:lastModifiedBy>Danuta Wieczorek</cp:lastModifiedBy>
  <dcterms:created xsi:type="dcterms:W3CDTF">2020-10-14T09:11:48Z</dcterms:created>
  <dcterms:modified xsi:type="dcterms:W3CDTF">2020-11-06T09:35:23Z</dcterms:modified>
  <cp:category/>
  <cp:version/>
  <cp:contentType/>
  <cp:contentStatus/>
</cp:coreProperties>
</file>