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/>
</workbook>
</file>

<file path=xl/sharedStrings.xml><?xml version="1.0" encoding="utf-8"?>
<sst xmlns="http://schemas.openxmlformats.org/spreadsheetml/2006/main" count="626" uniqueCount="301">
  <si>
    <t>Lp.</t>
  </si>
  <si>
    <t>Nazwa asortymentu</t>
  </si>
  <si>
    <t>Jednostka
miary</t>
  </si>
  <si>
    <t>Ilość 
zamawiana</t>
  </si>
  <si>
    <t>*Cena
 jednostkowa brutto</t>
  </si>
  <si>
    <t>*Wartość brutto 
(kol. 4 x kol. 5)</t>
  </si>
  <si>
    <t>Barszcz biały naturalny w płynie bez konserwantów 500ml</t>
  </si>
  <si>
    <t>szt.</t>
  </si>
  <si>
    <t>Bazylia 10g</t>
  </si>
  <si>
    <t>Kakao  ciemne naturalne200g</t>
  </si>
  <si>
    <t>Budyń śmietankowy b/konserwantów cukru szt.barwników77g</t>
  </si>
  <si>
    <t>Chrupiące plasterki owoców o smaku  jabłkowym z przecierem truskawkowym bez cukru substancji słodzących20g</t>
  </si>
  <si>
    <t>Oblaty śląskie płatki 22g naturalne b/konserwantów</t>
  </si>
  <si>
    <t>Chrupki pałeczki kukurydzianenaturalne100%kukurydzy
bez soli tłuszczów cukru 200g</t>
  </si>
  <si>
    <t>Cukier biały 1 kg</t>
  </si>
  <si>
    <t>Cukier waniliowy z prawdziwą wanilią 70g  0 %  chemii</t>
  </si>
  <si>
    <t>Cynamon 20g</t>
  </si>
  <si>
    <t>Czosnek granulowany 20g</t>
  </si>
  <si>
    <t>Dżem z kawałkami owoców 100% różne owoce 220g smak truskawki</t>
  </si>
  <si>
    <t>Curry przyprawa 20g</t>
  </si>
  <si>
    <t xml:space="preserve">  szt.  </t>
  </si>
  <si>
    <t>Ciastka zbożowe b/konserwantów 30g (15g cukru /100g produktu)</t>
  </si>
  <si>
    <t>Gruszki suszone1 kg</t>
  </si>
  <si>
    <t>Herbata  czarna torebek 100 -1,40 kg</t>
  </si>
  <si>
    <t>Herbata miętowa 20 torebek 40g nie aromatyzowana</t>
  </si>
  <si>
    <t>Herbata owocowa  malinowa bez sztucznych aromatów 45g 25 torebek po 100 z każdego smaku</t>
  </si>
  <si>
    <t xml:space="preserve">Daktyle suszone </t>
  </si>
  <si>
    <t>kg</t>
  </si>
  <si>
    <t>Jabłka suszone</t>
  </si>
  <si>
    <t xml:space="preserve">Kasza gryczana biała </t>
  </si>
  <si>
    <t>Kasza jaglana</t>
  </si>
  <si>
    <t>Kasza jęczmienna pęczak</t>
  </si>
  <si>
    <t xml:space="preserve">Kasza manna pszenna </t>
  </si>
  <si>
    <t xml:space="preserve"> Kawa zbożowa naturalna bez substancji słodzących 35 torebek</t>
  </si>
  <si>
    <t>Ketchup łagodny bez konserwantów 480g</t>
  </si>
  <si>
    <t>Kisiel owocowy bez cukru sztucznych barwników 77g truskawkowy</t>
  </si>
  <si>
    <t>Kokos posypka</t>
  </si>
  <si>
    <t xml:space="preserve">Koncentrat pomidorowy 99,6% 500g  bez konserwantów0,12 sodu/100g </t>
  </si>
  <si>
    <t>Kukurydza konserwowa 400g</t>
  </si>
  <si>
    <t>Liść laurowy 5g</t>
  </si>
  <si>
    <t>Majeranek10g</t>
  </si>
  <si>
    <t>Imbir mielony 20g</t>
  </si>
  <si>
    <t>Makaron łazanki   500g</t>
  </si>
  <si>
    <t>Makaron muszelki   400g</t>
  </si>
  <si>
    <t>Makaron nitka domowa    5-jajeczny 250g</t>
  </si>
  <si>
    <t>Makaron pełnoziarnisty penne 400g</t>
  </si>
  <si>
    <t>Makaron świdry   500g</t>
  </si>
  <si>
    <t>Makaron zacierka 250g</t>
  </si>
  <si>
    <t>Mąka pszenna typ 500</t>
  </si>
  <si>
    <t>Mąka ziemniaczana 1kg</t>
  </si>
  <si>
    <t xml:space="preserve">Mieszanka studencka 1 kg </t>
  </si>
  <si>
    <t xml:space="preserve">Miód  wielokwiatowy 1 kg </t>
  </si>
  <si>
    <t>Sok owocowy 0,20 l bez dodatku cukru i substancji słodzących bananowo jabłkowy ze słomką kartonik</t>
  </si>
  <si>
    <t xml:space="preserve">Sok owocowy 100% 1 l naturalny bez konserwantów jabłko
</t>
  </si>
  <si>
    <t>Sok pomidorowy  naturalny bez konserwantów100% 1l</t>
  </si>
  <si>
    <t>Woda mineralna n/g  5 L</t>
  </si>
  <si>
    <t>Olej roślinny rafinowany o zawartości kwasów jednonasyconych powyżej 50% i o zawartości kwasów wielonasyconych poniżej 40% 1l</t>
  </si>
  <si>
    <t>Oliwa z oliwek z pierwszego tłoczenia 1L</t>
  </si>
  <si>
    <t>Oregano 10g</t>
  </si>
  <si>
    <t>Orzech włoski ziarno 1 kg</t>
  </si>
  <si>
    <t>Papryka słodka mielona 16g</t>
  </si>
  <si>
    <t>Pieprz czarny 20g</t>
  </si>
  <si>
    <t>Płatki migdały 50g</t>
  </si>
  <si>
    <t>Płatki śniadaniowe zbożowe naturalne zawierające nie więcej niż 15 g cukrów 10g tłuszczów w 100g produktu gotowego do spożycia1 kg</t>
  </si>
  <si>
    <t>Orzechy nerkowca 1 kg</t>
  </si>
  <si>
    <t>Morele suszone bez pestek  bez konserwantów</t>
  </si>
  <si>
    <t>Płatki owsiane 0,5 kg</t>
  </si>
  <si>
    <t xml:space="preserve">szt </t>
  </si>
  <si>
    <t>Kasza gryczana palona</t>
  </si>
  <si>
    <t xml:space="preserve">Sezam </t>
  </si>
  <si>
    <t>Proszek do pieczenia 30g</t>
  </si>
  <si>
    <t>Rozmaryn suszony 20g</t>
  </si>
  <si>
    <t>Lubczyk suszony20g</t>
  </si>
  <si>
    <t>Tymianek suszony 20g</t>
  </si>
  <si>
    <t>Estragon 20g</t>
  </si>
  <si>
    <t>Przyprawa do zup sosów bez konserwantów 1 kg</t>
  </si>
  <si>
    <t>Rodzynki suszone 1 kg bez konserwantów</t>
  </si>
  <si>
    <t>Ryż biały długoziarnisty 1kg</t>
  </si>
  <si>
    <t>Ryż brązowy</t>
  </si>
  <si>
    <t>Krążki ryżowo zbożowe  naturalne 100% (15g cukru w100g) 30g</t>
  </si>
  <si>
    <t>Sól  o obniżonej zawartości sodu kamienna niejodowana[ sodowo potasowa]  1kg</t>
  </si>
  <si>
    <t>Sól morska naturalna</t>
  </si>
  <si>
    <t>Śliwki suszone naturalne nie wędzone bez pestek  luz</t>
  </si>
  <si>
    <t>Wafle ryżowe z ziarnami naturalne 100% bez cukru soli tłuszczu150g</t>
  </si>
  <si>
    <t>Woda mineralna niegazowana 0,25l</t>
  </si>
  <si>
    <t>Ziarna dyni 100g</t>
  </si>
  <si>
    <t>Ziarna słonecznika 1 kg</t>
  </si>
  <si>
    <t>Ziele angielskie całe 12g</t>
  </si>
  <si>
    <t>Żurawina suszona1kg</t>
  </si>
  <si>
    <t>Żurek w płynie naturalny z mąki żytniej opakowanie   500 ml</t>
  </si>
  <si>
    <t>Pieczywo lekkie chrupkie typu  graham 220g</t>
  </si>
  <si>
    <t>Czekolada gorzka min 70% zawartości kakao 90g</t>
  </si>
  <si>
    <t xml:space="preserve">Mąka jaglana </t>
  </si>
  <si>
    <t>Siemię lniane 100g</t>
  </si>
  <si>
    <t xml:space="preserve">Mąka kukurydziana </t>
  </si>
  <si>
    <t>Cukier trzcinowy</t>
  </si>
  <si>
    <t xml:space="preserve">Płatki musli bez dodatku cukru </t>
  </si>
  <si>
    <t>Syrop klonowy 250g</t>
  </si>
  <si>
    <t>Kasza kuskus perłowa 1g</t>
  </si>
  <si>
    <t>Brzoskwinia połówki w syropie bez konserwantów 820 g</t>
  </si>
  <si>
    <t>Groszek konserwowy bez konserwantów 400g</t>
  </si>
  <si>
    <t>Jagody goji</t>
  </si>
  <si>
    <t>Przyprawa kurkuma  10g</t>
  </si>
  <si>
    <t>Ocet jabłkowy 100% naturalny 0,5 L</t>
  </si>
  <si>
    <t xml:space="preserve">Masło orzechowe 400g </t>
  </si>
  <si>
    <t>ciastka zbożowe żurawinowe</t>
  </si>
  <si>
    <t>cukier puder 0,5kg</t>
  </si>
  <si>
    <t xml:space="preserve">herbata rumiankowa </t>
  </si>
  <si>
    <t>herbata dla dzieci z rokitnikiem 20 torebek</t>
  </si>
  <si>
    <t>Biszkopty bezglutenowe 85g</t>
  </si>
  <si>
    <t>Mąka bezglutenowa ryżowa 0,5 kg</t>
  </si>
  <si>
    <t xml:space="preserve">Ryż do risotta 1 kg </t>
  </si>
  <si>
    <t>Makaron bezglutenowy 250g świderki</t>
  </si>
  <si>
    <t>Galaretka owocowa pomarańczowa 30g</t>
  </si>
  <si>
    <t>Ananas w puszcze w syropie 565 g</t>
  </si>
  <si>
    <t>Rurki waflowe maślane suche   1 kg</t>
  </si>
  <si>
    <t>Napój migdałowy bez glutenu-1 l</t>
  </si>
  <si>
    <t>Napój owsiany bez glutenu  - 1 L</t>
  </si>
  <si>
    <t xml:space="preserve">Koncentrat pomidorowy 30% 310g  bez konserwantów0,12 sodu/100g </t>
  </si>
  <si>
    <t>Majonez  bez konserwantów Omega3  170g</t>
  </si>
  <si>
    <t>Sok z jabłek bananów marchwi przecierowy z witaminami źródło błonnika 1 L</t>
  </si>
  <si>
    <t>Drożdże świeże 100g</t>
  </si>
  <si>
    <t>Sezamki z miodem bio  27 g</t>
  </si>
  <si>
    <t>Kruchy wafelek oblany czekoladą 50g</t>
  </si>
  <si>
    <t>Cukierki galaretka w czekoladzie kg</t>
  </si>
  <si>
    <t>Sos czekoladowy do deserów 1kg</t>
  </si>
  <si>
    <t>Kluski na parze Buchty bez nadzienia 1kg</t>
  </si>
  <si>
    <t>Bezglutenowe kluski GNOCCHI 300g</t>
  </si>
  <si>
    <t>Makaron drobny zwierzaki  500g</t>
  </si>
  <si>
    <t>Mieszanka 5 owoców w lekkim syropie do deserów 820g</t>
  </si>
  <si>
    <t>Jogurt naturalny370g</t>
  </si>
  <si>
    <t>Jogurt owocowy kubek 150g  O% tłuszczu 10% cukru/100gbrzoskwinia</t>
  </si>
  <si>
    <t xml:space="preserve">Masło ekstra  82% tł. </t>
  </si>
  <si>
    <t xml:space="preserve"> kg</t>
  </si>
  <si>
    <t>Maślanka naturalna w kartoniku naturalna  1l</t>
  </si>
  <si>
    <t>szt</t>
  </si>
  <si>
    <t>Mleko UHT  2%  1 l -kartonik</t>
  </si>
  <si>
    <t>Kefir kubek duży330g</t>
  </si>
  <si>
    <t xml:space="preserve">Ser twarogowy półtłusty                               </t>
  </si>
  <si>
    <t>Serek  owocowy kubek smak truskawkowy 150g</t>
  </si>
  <si>
    <t>Ser żółty  krojony</t>
  </si>
  <si>
    <t>Serek świeży twarogowy 150g</t>
  </si>
  <si>
    <t>Serek kremowy homogenizowany w kubku 150g</t>
  </si>
  <si>
    <t>Serek ziarnisty naturalny 150g</t>
  </si>
  <si>
    <t xml:space="preserve">Serek owocowy bez laktozy  smak owoce lasu150 g      </t>
  </si>
  <si>
    <t>Śmietana 18% 400g</t>
  </si>
  <si>
    <t>Jogurt grecki 330 kubek</t>
  </si>
  <si>
    <t>Serek śmietankowy plasterki 150g</t>
  </si>
  <si>
    <t>Serek  owocowy kubek  jagodowy150g</t>
  </si>
  <si>
    <t>Ser żółty krojony plasterki w kształcie misia150g</t>
  </si>
  <si>
    <t>Serek typu włoskiego mascarpone 250g</t>
  </si>
  <si>
    <t>Masło klarowane 200g</t>
  </si>
  <si>
    <t>Mleko bez laktozy 1 L 1,5 %</t>
  </si>
  <si>
    <t>Masło bez laktozy   200g</t>
  </si>
  <si>
    <t>Jogurt bez laktozy  150g</t>
  </si>
  <si>
    <t xml:space="preserve">Ser mozarella  250g                        </t>
  </si>
  <si>
    <t>Ser bez laktozy plastry 150g</t>
  </si>
  <si>
    <t>Bułka grahamka 50g</t>
  </si>
  <si>
    <t>Bułka kajzerka z sezamem 50g</t>
  </si>
  <si>
    <t>Bułka maślana 100g</t>
  </si>
  <si>
    <t xml:space="preserve">Bułka tarta </t>
  </si>
  <si>
    <t>Bułka ziarnista ze słonecznikiem 50g</t>
  </si>
  <si>
    <t>Bułka ziarnista z dynią  50g</t>
  </si>
  <si>
    <t>Chleb graham 450g</t>
  </si>
  <si>
    <t>Chleb krojony mieszany pszenno-żytni 900g</t>
  </si>
  <si>
    <t>Chleb wieloziarnisty 450g</t>
  </si>
  <si>
    <t>Groszek ptysiowy</t>
  </si>
  <si>
    <t>Rogal mleczny 80g</t>
  </si>
  <si>
    <t>Rogalik drożdżowy z serem bez lukru</t>
  </si>
  <si>
    <t>Wek krojony pszenny 400g</t>
  </si>
  <si>
    <t>babka piaskowa 500g</t>
  </si>
  <si>
    <t>Chleb orkiszowy 350g</t>
  </si>
  <si>
    <t xml:space="preserve">      szt.</t>
  </si>
  <si>
    <t>Chleb z amarantusem 450g</t>
  </si>
  <si>
    <t>Mini pączusie z nadzieniem różanym80g</t>
  </si>
  <si>
    <t>Chleb  bez drożdży350g</t>
  </si>
  <si>
    <t>Aronia  2,5kg</t>
  </si>
  <si>
    <t>Brokuł mrożony 2,5 kg</t>
  </si>
  <si>
    <t>Brukselka  2,5 kg</t>
  </si>
  <si>
    <t>Mrożone warzywa 2,5 kg 3 składnikowe(kalafior brokuł marchew)</t>
  </si>
  <si>
    <t>Czerwona porzeczka 2,5 kg</t>
  </si>
  <si>
    <t>Fasolka szparagowa żółta 2,5 kg</t>
  </si>
  <si>
    <t>Jagoda 2,5kg</t>
  </si>
  <si>
    <t>Kalafior mrożony 2,5 kg</t>
  </si>
  <si>
    <t>Malina  cała 2,5 kg</t>
  </si>
  <si>
    <t>Mieszanka jarzynowa 2,5 kg 7 składnikowa por marchew pietruszka seler groszek kapusta kalafior</t>
  </si>
  <si>
    <t>Mieszanka kompotowa 2,5 kg (aronia porzeczka śliwka rabarbar brzoskwinia )</t>
  </si>
  <si>
    <t>Szpinak rozdrobniony brykiet 2,5 kg</t>
  </si>
  <si>
    <t>kartacze z mięsem  2,5 kg</t>
  </si>
  <si>
    <t xml:space="preserve">włoszczyzna  4 składniki 2,5kg fasolka szparagowa brokuł kalafior marchew </t>
  </si>
  <si>
    <t>mini marchewki 2,5kg</t>
  </si>
  <si>
    <t>Truskawka  2,5 kg</t>
  </si>
  <si>
    <t>Groszek mrożony  z marchewką 2,5 kg</t>
  </si>
  <si>
    <t>Śliwka bez pestek 2,5 kg</t>
  </si>
  <si>
    <t>*Wartość brutto 
(kol. 5 x kol.6)</t>
  </si>
  <si>
    <t>Filet mrożony – dorsz, bez skóry ości 5% glazury IQF</t>
  </si>
  <si>
    <t>Filet mrożony – morszczuk bez skóry ości 5% glazury IQF</t>
  </si>
  <si>
    <t>Tuńczyk duże kawałki w sosie własnym 170g 60% ryby 100g</t>
  </si>
  <si>
    <t xml:space="preserve">Makrela wędzona </t>
  </si>
  <si>
    <t xml:space="preserve">mrożone paluszki panierowane z filetu mintaja </t>
  </si>
  <si>
    <t>mrożona kostka z filetu łososia</t>
  </si>
  <si>
    <t xml:space="preserve">Filet z indyka bez kości </t>
  </si>
  <si>
    <t>Filet z kurczaka bez kości pojedynczy</t>
  </si>
  <si>
    <t>Karczek wieprzowy bez kości</t>
  </si>
  <si>
    <t>Kiełbasa śląska wieprzowa min 70% mięsa</t>
  </si>
  <si>
    <t>Kiełbaski cielęce cienkie zaw. Mięsa min 87%</t>
  </si>
  <si>
    <t>Kiełbaski delikatesowe drobiowe zaw. Mięsa min 80%</t>
  </si>
  <si>
    <t>Kurczak świeży</t>
  </si>
  <si>
    <t>Pałki z kurczaka</t>
  </si>
  <si>
    <t>Szynka biała parzona min 70% krojona</t>
  </si>
  <si>
    <t>Kiełbasa Krakowska sucha drobiowa krojona</t>
  </si>
  <si>
    <t>Porcje rosołowe z kurczaka</t>
  </si>
  <si>
    <t>Schab bez kości</t>
  </si>
  <si>
    <t>Schab  cygański zaw. mięsa min 70%</t>
  </si>
  <si>
    <t>Szynka drobiowa bez glutaminianu sodu min70%</t>
  </si>
  <si>
    <t xml:space="preserve">Udziec cielęcy b/k skóry </t>
  </si>
  <si>
    <t>Schab wieprzowy parzony</t>
  </si>
  <si>
    <t>Szynka wieprzowa bez kości skóry kulka extra</t>
  </si>
  <si>
    <t>Szynka wieprzowa bez kości / mielona</t>
  </si>
  <si>
    <t>Sopel z indyka naturalny 90%mięsa wędzony bez konserwantów wędlina</t>
  </si>
  <si>
    <t>Szynka wieprzowa max10g tłuszczu/100g produktu wędlina</t>
  </si>
  <si>
    <t>Wątróbka drobiowa z indyka</t>
  </si>
  <si>
    <t>Wołowe extra b/k</t>
  </si>
  <si>
    <t>Pasztet drobiowy pieczony min 70%mięsa</t>
  </si>
  <si>
    <t>Skrzydła indycze</t>
  </si>
  <si>
    <t>Szynka delikatna z piersi indyka(produkt bezglutenowy</t>
  </si>
  <si>
    <t>Jaja kurze-chów wolny wybieg 1PL 63-73  produkt polski 
z zaznaczoną datą ważności</t>
  </si>
  <si>
    <t>Ananas</t>
  </si>
  <si>
    <t>Arbuz</t>
  </si>
  <si>
    <t>Banany klasa 1</t>
  </si>
  <si>
    <t>Brokuły</t>
  </si>
  <si>
    <t>Brzoskwinie</t>
  </si>
  <si>
    <t>Buraki świeże</t>
  </si>
  <si>
    <t xml:space="preserve">Cebula biała </t>
  </si>
  <si>
    <t>Cebula czerwona</t>
  </si>
  <si>
    <t>Cukinia</t>
  </si>
  <si>
    <t>Cytryny klasa 1</t>
  </si>
  <si>
    <t>Czosnek</t>
  </si>
  <si>
    <t xml:space="preserve">Dynia </t>
  </si>
  <si>
    <t>Fasola biała drobna</t>
  </si>
  <si>
    <t>Fasolka szparagowa żółta</t>
  </si>
  <si>
    <t>Groch łuskany drobny</t>
  </si>
  <si>
    <t>Gruszka</t>
  </si>
  <si>
    <t>Jabłka klasa 1</t>
  </si>
  <si>
    <t>Kalafior</t>
  </si>
  <si>
    <t>Kapusta biała</t>
  </si>
  <si>
    <t>Kapusta czerwona</t>
  </si>
  <si>
    <t>Kapusta kwaszona</t>
  </si>
  <si>
    <t>Kapusta pekińska</t>
  </si>
  <si>
    <t>Kapusta włoska</t>
  </si>
  <si>
    <t>Kiwi klasa 1</t>
  </si>
  <si>
    <t>Koperek 100g</t>
  </si>
  <si>
    <t>Malina 500g</t>
  </si>
  <si>
    <t>Mandarynki klasa 1</t>
  </si>
  <si>
    <t>Marchew</t>
  </si>
  <si>
    <t>Morele</t>
  </si>
  <si>
    <t>Melon żółty</t>
  </si>
  <si>
    <t>Ogórek kwaszony</t>
  </si>
  <si>
    <t>Ogórek zielony</t>
  </si>
  <si>
    <t>Papryka żółta</t>
  </si>
  <si>
    <t>Pietruszka zielona natka 100g</t>
  </si>
  <si>
    <t>Pomarańcze klasa 1</t>
  </si>
  <si>
    <t>Pomidor klasa 1</t>
  </si>
  <si>
    <t>Pomidory koktajlowe 500g</t>
  </si>
  <si>
    <t>Por</t>
  </si>
  <si>
    <t>Rzodkiewka 200g</t>
  </si>
  <si>
    <t>Sałata rukola 250g</t>
  </si>
  <si>
    <t>Sałata zielona masłowa 200g</t>
  </si>
  <si>
    <t>Seler korzeń</t>
  </si>
  <si>
    <t xml:space="preserve">Soczewica czerwona </t>
  </si>
  <si>
    <t>Szczypiorek 100g</t>
  </si>
  <si>
    <t>Śliwka</t>
  </si>
  <si>
    <t>Truskawka</t>
  </si>
  <si>
    <t>Winogrono białe klasa 1</t>
  </si>
  <si>
    <t>Ziemniaki średnie</t>
  </si>
  <si>
    <t>Rzepa biała</t>
  </si>
  <si>
    <t>Kalarepa</t>
  </si>
  <si>
    <t>Sałata roszponka250g</t>
  </si>
  <si>
    <t>Ziemniaki młode dostawa od    VI-IX m-ca</t>
  </si>
  <si>
    <t>Kiełki zbóż250g</t>
  </si>
  <si>
    <t>Ciecierzyca</t>
  </si>
  <si>
    <t xml:space="preserve">Szczaw </t>
  </si>
  <si>
    <t>Kapusta biała młoda dostawa od VI-IX m-ca</t>
  </si>
  <si>
    <t>Cebulka zielona100g</t>
  </si>
  <si>
    <t>Jarmuż</t>
  </si>
  <si>
    <t>Bakłażan</t>
  </si>
  <si>
    <t>Cykoria</t>
  </si>
  <si>
    <t>Borówka amerykańska500g</t>
  </si>
  <si>
    <t>Pomelo</t>
  </si>
  <si>
    <t>Awocado</t>
  </si>
  <si>
    <t>Mango</t>
  </si>
  <si>
    <t>razem</t>
  </si>
  <si>
    <t xml:space="preserve">Opis przedmiotu zamówienia - Pakiet 8 - warzywa i owoce </t>
  </si>
  <si>
    <t>Opis przedmiotu zamówienia  - Pakiet 7 - jaja</t>
  </si>
  <si>
    <t>Opis przedmiotu zamówienia - Pakiet 6 - mięso, wędliny, drób</t>
  </si>
  <si>
    <t>Opis przedmiotu zamówienia - Pakiet 5 - ryby</t>
  </si>
  <si>
    <t>Opis przedmiotu zamówienia - Pakiet 4 - mrożonki</t>
  </si>
  <si>
    <t>Opis przedmiotu zamówienia - Pakiet 3 - pieczywo</t>
  </si>
  <si>
    <t>Opis przedmiotu zamówienia - Pakiet 2 - nabiał</t>
  </si>
  <si>
    <t>Opis przedmiotu zamówienia - Pakiet 1 -artykuły spożywcze</t>
  </si>
  <si>
    <t>MP7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</si>
</sst>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&quot;-&quot;??\ _z_ł_-;_-@_-"/>
  </numFmts>
  <fonts count="41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164" fontId="0" fillId="0" borderId="19" xfId="60" applyFont="1" applyFill="1" applyBorder="1" applyAlignment="1" applyProtection="1">
      <alignment/>
      <protection/>
    </xf>
    <xf numFmtId="164" fontId="0" fillId="0" borderId="20" xfId="60" applyFont="1" applyFill="1" applyBorder="1" applyAlignment="1" applyProtection="1">
      <alignment horizontal="right"/>
      <protection/>
    </xf>
    <xf numFmtId="0" fontId="0" fillId="0" borderId="21" xfId="0" applyBorder="1" applyAlignment="1">
      <alignment horizontal="left"/>
    </xf>
    <xf numFmtId="0" fontId="0" fillId="0" borderId="22" xfId="0" applyFont="1" applyBorder="1" applyAlignment="1">
      <alignment horizontal="center"/>
    </xf>
    <xf numFmtId="164" fontId="0" fillId="0" borderId="23" xfId="60" applyFont="1" applyFill="1" applyBorder="1" applyAlignment="1" applyProtection="1">
      <alignment/>
      <protection/>
    </xf>
    <xf numFmtId="0" fontId="0" fillId="0" borderId="22" xfId="0" applyFont="1" applyBorder="1" applyAlignment="1">
      <alignment wrapText="1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164" fontId="0" fillId="0" borderId="27" xfId="60" applyFont="1" applyFill="1" applyBorder="1" applyAlignment="1" applyProtection="1">
      <alignment/>
      <protection/>
    </xf>
    <xf numFmtId="164" fontId="0" fillId="0" borderId="28" xfId="60" applyFont="1" applyFill="1" applyBorder="1" applyAlignment="1" applyProtection="1">
      <alignment/>
      <protection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164" fontId="0" fillId="0" borderId="29" xfId="60" applyFont="1" applyFill="1" applyBorder="1" applyAlignment="1" applyProtection="1">
      <alignment/>
      <protection/>
    </xf>
    <xf numFmtId="164" fontId="0" fillId="0" borderId="30" xfId="60" applyFon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164" fontId="0" fillId="0" borderId="22" xfId="60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2" xfId="60" applyFont="1" applyFill="1" applyBorder="1" applyAlignment="1" applyProtection="1">
      <alignment/>
      <protection/>
    </xf>
    <xf numFmtId="0" fontId="0" fillId="0" borderId="23" xfId="0" applyFont="1" applyBorder="1" applyAlignment="1">
      <alignment wrapText="1"/>
    </xf>
    <xf numFmtId="164" fontId="0" fillId="0" borderId="25" xfId="60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 horizontal="center"/>
    </xf>
    <xf numFmtId="164" fontId="0" fillId="0" borderId="20" xfId="60" applyFont="1" applyFill="1" applyBorder="1" applyAlignment="1" applyProtection="1">
      <alignment/>
      <protection/>
    </xf>
    <xf numFmtId="164" fontId="0" fillId="0" borderId="34" xfId="60" applyFont="1" applyFill="1" applyBorder="1" applyAlignment="1" applyProtection="1">
      <alignment/>
      <protection/>
    </xf>
    <xf numFmtId="0" fontId="0" fillId="0" borderId="23" xfId="0" applyFont="1" applyBorder="1" applyAlignment="1">
      <alignment/>
    </xf>
    <xf numFmtId="165" fontId="0" fillId="0" borderId="22" xfId="0" applyNumberFormat="1" applyFont="1" applyBorder="1" applyAlignment="1">
      <alignment horizontal="right"/>
    </xf>
    <xf numFmtId="0" fontId="0" fillId="0" borderId="0" xfId="0" applyFill="1" applyAlignment="1">
      <alignment/>
    </xf>
    <xf numFmtId="164" fontId="0" fillId="0" borderId="35" xfId="6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164" fontId="0" fillId="0" borderId="22" xfId="60" applyFill="1" applyBorder="1" applyAlignment="1" applyProtection="1">
      <alignment/>
      <protection/>
    </xf>
    <xf numFmtId="164" fontId="0" fillId="0" borderId="20" xfId="60" applyFill="1" applyBorder="1" applyAlignment="1" applyProtection="1">
      <alignment/>
      <protection/>
    </xf>
    <xf numFmtId="164" fontId="0" fillId="0" borderId="34" xfId="60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164" fontId="0" fillId="0" borderId="38" xfId="6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4" fontId="0" fillId="0" borderId="26" xfId="60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164" fontId="0" fillId="0" borderId="26" xfId="60" applyFont="1" applyFill="1" applyBorder="1" applyAlignment="1" applyProtection="1">
      <alignment/>
      <protection/>
    </xf>
    <xf numFmtId="0" fontId="0" fillId="0" borderId="4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4" fontId="0" fillId="0" borderId="33" xfId="60" applyFont="1" applyFill="1" applyBorder="1" applyAlignment="1" applyProtection="1">
      <alignment/>
      <protection/>
    </xf>
    <xf numFmtId="164" fontId="0" fillId="0" borderId="42" xfId="60" applyFont="1" applyFill="1" applyBorder="1" applyAlignment="1" applyProtection="1">
      <alignment/>
      <protection/>
    </xf>
    <xf numFmtId="0" fontId="0" fillId="0" borderId="4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33" borderId="41" xfId="0" applyFont="1" applyFill="1" applyBorder="1" applyAlignment="1">
      <alignment horizontal="center"/>
    </xf>
    <xf numFmtId="164" fontId="0" fillId="33" borderId="41" xfId="0" applyNumberFormat="1" applyFill="1" applyBorder="1" applyAlignment="1">
      <alignment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164" fontId="0" fillId="33" borderId="46" xfId="60" applyFont="1" applyFill="1" applyBorder="1" applyAlignment="1" applyProtection="1">
      <alignment horizontal="right"/>
      <protection/>
    </xf>
    <xf numFmtId="164" fontId="0" fillId="33" borderId="46" xfId="60" applyFont="1" applyFill="1" applyBorder="1" applyAlignment="1" applyProtection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="84" zoomScaleNormal="84" zoomScalePageLayoutView="0" workbookViewId="0" topLeftCell="A109">
      <selection activeCell="A125" sqref="A125:F125"/>
    </sheetView>
  </sheetViews>
  <sheetFormatPr defaultColWidth="9.140625" defaultRowHeight="12.75"/>
  <cols>
    <col min="1" max="1" width="4.8515625" style="1" customWidth="1"/>
    <col min="2" max="2" width="65.28125" style="0" customWidth="1"/>
    <col min="3" max="3" width="10.421875" style="2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299</v>
      </c>
      <c r="E1" s="88" t="s">
        <v>300</v>
      </c>
      <c r="F1" s="89"/>
    </row>
    <row r="3" spans="1:6" ht="42.7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" customFormat="1" ht="12.75">
      <c r="A4" s="9">
        <v>1</v>
      </c>
      <c r="B4" s="10">
        <v>2</v>
      </c>
      <c r="C4" s="10">
        <v>3</v>
      </c>
      <c r="D4" s="10">
        <v>4</v>
      </c>
      <c r="E4" s="11">
        <v>5</v>
      </c>
      <c r="F4" s="12">
        <v>6</v>
      </c>
    </row>
    <row r="5" spans="1:6" ht="12.75">
      <c r="A5" s="13">
        <v>1</v>
      </c>
      <c r="B5" s="14" t="s">
        <v>6</v>
      </c>
      <c r="C5" s="15" t="s">
        <v>7</v>
      </c>
      <c r="D5" s="15">
        <v>75</v>
      </c>
      <c r="E5" s="16"/>
      <c r="F5" s="17">
        <f aca="true" t="shared" si="0" ref="F5:F68">D5*E5</f>
        <v>0</v>
      </c>
    </row>
    <row r="6" spans="1:6" ht="12.75">
      <c r="A6" s="18">
        <v>2</v>
      </c>
      <c r="B6" t="s">
        <v>8</v>
      </c>
      <c r="C6" s="19" t="s">
        <v>7</v>
      </c>
      <c r="D6" s="19">
        <v>60</v>
      </c>
      <c r="E6" s="20"/>
      <c r="F6" s="17">
        <f t="shared" si="0"/>
        <v>0</v>
      </c>
    </row>
    <row r="7" spans="1:6" ht="12.75">
      <c r="A7" s="18">
        <v>3</v>
      </c>
      <c r="B7" s="21" t="s">
        <v>9</v>
      </c>
      <c r="C7" s="19" t="s">
        <v>7</v>
      </c>
      <c r="D7" s="19">
        <v>180</v>
      </c>
      <c r="F7" s="17">
        <f t="shared" si="0"/>
        <v>0</v>
      </c>
    </row>
    <row r="8" spans="1:6" ht="12.75">
      <c r="A8" s="22">
        <v>4</v>
      </c>
      <c r="B8" s="21" t="s">
        <v>10</v>
      </c>
      <c r="C8" s="19" t="s">
        <v>7</v>
      </c>
      <c r="D8" s="19">
        <v>300</v>
      </c>
      <c r="E8" s="20"/>
      <c r="F8" s="17">
        <f t="shared" si="0"/>
        <v>0</v>
      </c>
    </row>
    <row r="9" spans="1:6" ht="26.25" thickBot="1">
      <c r="A9" s="23">
        <v>5</v>
      </c>
      <c r="B9" s="24" t="s">
        <v>11</v>
      </c>
      <c r="C9" s="19" t="s">
        <v>7</v>
      </c>
      <c r="D9" s="19">
        <v>600</v>
      </c>
      <c r="E9" s="20"/>
      <c r="F9" s="17">
        <f t="shared" si="0"/>
        <v>0</v>
      </c>
    </row>
    <row r="10" spans="1:6" ht="12.75">
      <c r="A10" s="13">
        <v>6</v>
      </c>
      <c r="B10" s="21" t="s">
        <v>12</v>
      </c>
      <c r="C10" s="19" t="s">
        <v>7</v>
      </c>
      <c r="D10" s="19">
        <v>200</v>
      </c>
      <c r="E10" s="20"/>
      <c r="F10" s="17">
        <f t="shared" si="0"/>
        <v>0</v>
      </c>
    </row>
    <row r="11" spans="1:6" ht="25.5">
      <c r="A11" s="18">
        <v>7</v>
      </c>
      <c r="B11" s="25" t="s">
        <v>13</v>
      </c>
      <c r="C11" s="19" t="s">
        <v>7</v>
      </c>
      <c r="D11" s="19">
        <v>300</v>
      </c>
      <c r="E11" s="20"/>
      <c r="F11" s="17">
        <f t="shared" si="0"/>
        <v>0</v>
      </c>
    </row>
    <row r="12" spans="1:6" ht="12.75">
      <c r="A12" s="18">
        <v>8</v>
      </c>
      <c r="B12" s="21" t="s">
        <v>14</v>
      </c>
      <c r="C12" s="19" t="s">
        <v>7</v>
      </c>
      <c r="D12" s="19">
        <v>500</v>
      </c>
      <c r="E12" s="20"/>
      <c r="F12" s="17">
        <f t="shared" si="0"/>
        <v>0</v>
      </c>
    </row>
    <row r="13" spans="1:6" ht="12.75">
      <c r="A13" s="22">
        <v>9</v>
      </c>
      <c r="B13" t="s">
        <v>15</v>
      </c>
      <c r="C13" s="19" t="s">
        <v>7</v>
      </c>
      <c r="D13" s="19">
        <v>20</v>
      </c>
      <c r="E13" s="20"/>
      <c r="F13" s="17">
        <f t="shared" si="0"/>
        <v>0</v>
      </c>
    </row>
    <row r="14" spans="1:6" ht="13.5" thickBot="1">
      <c r="A14" s="23">
        <v>10</v>
      </c>
      <c r="B14" s="21" t="s">
        <v>16</v>
      </c>
      <c r="C14" s="19" t="s">
        <v>7</v>
      </c>
      <c r="D14" s="19">
        <v>60</v>
      </c>
      <c r="E14" s="20"/>
      <c r="F14" s="17">
        <f t="shared" si="0"/>
        <v>0</v>
      </c>
    </row>
    <row r="15" spans="1:6" ht="12.75">
      <c r="A15" s="13">
        <v>11</v>
      </c>
      <c r="B15" s="21" t="s">
        <v>17</v>
      </c>
      <c r="C15" s="19" t="s">
        <v>7</v>
      </c>
      <c r="D15" s="19">
        <v>260</v>
      </c>
      <c r="E15" s="20"/>
      <c r="F15" s="17">
        <f t="shared" si="0"/>
        <v>0</v>
      </c>
    </row>
    <row r="16" spans="1:6" ht="12.75">
      <c r="A16" s="18">
        <v>12</v>
      </c>
      <c r="B16" s="21" t="s">
        <v>18</v>
      </c>
      <c r="C16" s="19" t="s">
        <v>7</v>
      </c>
      <c r="D16" s="19">
        <v>300</v>
      </c>
      <c r="E16" s="20"/>
      <c r="F16" s="17">
        <f t="shared" si="0"/>
        <v>0</v>
      </c>
    </row>
    <row r="17" spans="1:6" ht="12.75">
      <c r="A17" s="18">
        <v>13</v>
      </c>
      <c r="B17" s="26" t="s">
        <v>19</v>
      </c>
      <c r="C17" s="2" t="s">
        <v>20</v>
      </c>
      <c r="D17" s="2">
        <v>40</v>
      </c>
      <c r="E17" s="20"/>
      <c r="F17" s="17">
        <f t="shared" si="0"/>
        <v>0</v>
      </c>
    </row>
    <row r="18" spans="1:6" ht="12.75">
      <c r="A18" s="22">
        <v>14</v>
      </c>
      <c r="B18" s="21" t="s">
        <v>21</v>
      </c>
      <c r="C18" s="19" t="s">
        <v>7</v>
      </c>
      <c r="D18" s="19">
        <v>600</v>
      </c>
      <c r="E18" s="20"/>
      <c r="F18" s="17">
        <f t="shared" si="0"/>
        <v>0</v>
      </c>
    </row>
    <row r="19" spans="1:6" ht="13.5" thickBot="1">
      <c r="A19" s="23">
        <v>15</v>
      </c>
      <c r="B19" s="21" t="s">
        <v>22</v>
      </c>
      <c r="C19" s="19" t="s">
        <v>7</v>
      </c>
      <c r="D19" s="19">
        <v>5</v>
      </c>
      <c r="E19" s="20"/>
      <c r="F19" s="17">
        <f t="shared" si="0"/>
        <v>0</v>
      </c>
    </row>
    <row r="20" spans="1:6" ht="12.75">
      <c r="A20" s="13">
        <v>16</v>
      </c>
      <c r="B20" s="21" t="s">
        <v>23</v>
      </c>
      <c r="C20" s="19" t="s">
        <v>7</v>
      </c>
      <c r="D20" s="19">
        <v>400</v>
      </c>
      <c r="E20" s="20"/>
      <c r="F20" s="17">
        <f t="shared" si="0"/>
        <v>0</v>
      </c>
    </row>
    <row r="21" spans="1:6" ht="12.75">
      <c r="A21" s="18">
        <v>17</v>
      </c>
      <c r="B21" s="21" t="s">
        <v>24</v>
      </c>
      <c r="C21" s="19" t="s">
        <v>7</v>
      </c>
      <c r="D21" s="19">
        <v>70</v>
      </c>
      <c r="E21" s="20"/>
      <c r="F21" s="17">
        <f t="shared" si="0"/>
        <v>0</v>
      </c>
    </row>
    <row r="22" spans="1:6" ht="25.5">
      <c r="A22" s="18">
        <v>18</v>
      </c>
      <c r="B22" s="21" t="s">
        <v>25</v>
      </c>
      <c r="C22" s="19" t="s">
        <v>7</v>
      </c>
      <c r="D22" s="19">
        <v>300</v>
      </c>
      <c r="E22" s="20"/>
      <c r="F22" s="17">
        <f t="shared" si="0"/>
        <v>0</v>
      </c>
    </row>
    <row r="23" spans="1:6" ht="12.75">
      <c r="A23" s="22">
        <v>19</v>
      </c>
      <c r="B23" s="26" t="s">
        <v>26</v>
      </c>
      <c r="C23" s="19" t="s">
        <v>27</v>
      </c>
      <c r="D23" s="19">
        <v>15</v>
      </c>
      <c r="E23" s="20"/>
      <c r="F23" s="17">
        <f t="shared" si="0"/>
        <v>0</v>
      </c>
    </row>
    <row r="24" spans="1:6" ht="13.5" thickBot="1">
      <c r="A24" s="23">
        <v>20</v>
      </c>
      <c r="B24" s="21" t="s">
        <v>28</v>
      </c>
      <c r="C24" s="19" t="s">
        <v>27</v>
      </c>
      <c r="D24" s="19">
        <v>6</v>
      </c>
      <c r="E24" s="20"/>
      <c r="F24" s="17">
        <f t="shared" si="0"/>
        <v>0</v>
      </c>
    </row>
    <row r="25" spans="1:6" ht="12.75">
      <c r="A25" s="13">
        <v>21</v>
      </c>
      <c r="B25" s="21" t="s">
        <v>29</v>
      </c>
      <c r="C25" s="19" t="s">
        <v>27</v>
      </c>
      <c r="D25" s="19">
        <v>80</v>
      </c>
      <c r="E25" s="20"/>
      <c r="F25" s="17">
        <f t="shared" si="0"/>
        <v>0</v>
      </c>
    </row>
    <row r="26" spans="1:6" ht="12.75">
      <c r="A26" s="18">
        <v>22</v>
      </c>
      <c r="B26" s="21" t="s">
        <v>30</v>
      </c>
      <c r="C26" s="19" t="s">
        <v>27</v>
      </c>
      <c r="D26" s="19">
        <v>80</v>
      </c>
      <c r="E26" s="20"/>
      <c r="F26" s="17">
        <f t="shared" si="0"/>
        <v>0</v>
      </c>
    </row>
    <row r="27" spans="1:6" ht="12.75">
      <c r="A27" s="18">
        <v>23</v>
      </c>
      <c r="B27" s="21" t="s">
        <v>31</v>
      </c>
      <c r="C27" s="19" t="s">
        <v>27</v>
      </c>
      <c r="D27" s="19">
        <v>80</v>
      </c>
      <c r="E27" s="20"/>
      <c r="F27" s="17">
        <f t="shared" si="0"/>
        <v>0</v>
      </c>
    </row>
    <row r="28" spans="1:6" ht="12.75">
      <c r="A28" s="22">
        <v>24</v>
      </c>
      <c r="B28" s="21" t="s">
        <v>32</v>
      </c>
      <c r="C28" s="19" t="s">
        <v>27</v>
      </c>
      <c r="D28" s="19">
        <v>80</v>
      </c>
      <c r="E28" s="20"/>
      <c r="F28" s="17">
        <f t="shared" si="0"/>
        <v>0</v>
      </c>
    </row>
    <row r="29" spans="1:6" ht="13.5" thickBot="1">
      <c r="A29" s="23">
        <v>25</v>
      </c>
      <c r="B29" s="21" t="s">
        <v>33</v>
      </c>
      <c r="C29" s="19" t="s">
        <v>7</v>
      </c>
      <c r="D29" s="19">
        <v>150</v>
      </c>
      <c r="E29" s="20"/>
      <c r="F29" s="17">
        <f t="shared" si="0"/>
        <v>0</v>
      </c>
    </row>
    <row r="30" spans="1:6" ht="12.75">
      <c r="A30" s="13">
        <v>26</v>
      </c>
      <c r="B30" s="21" t="s">
        <v>34</v>
      </c>
      <c r="C30" s="19" t="s">
        <v>7</v>
      </c>
      <c r="D30" s="19">
        <v>100</v>
      </c>
      <c r="E30" s="20"/>
      <c r="F30" s="17">
        <f t="shared" si="0"/>
        <v>0</v>
      </c>
    </row>
    <row r="31" spans="1:6" ht="12.75">
      <c r="A31" s="18">
        <v>27</v>
      </c>
      <c r="B31" s="21" t="s">
        <v>35</v>
      </c>
      <c r="C31" s="19" t="s">
        <v>7</v>
      </c>
      <c r="D31" s="19">
        <v>300</v>
      </c>
      <c r="E31" s="20"/>
      <c r="F31" s="17">
        <f t="shared" si="0"/>
        <v>0</v>
      </c>
    </row>
    <row r="32" spans="1:6" ht="12.75">
      <c r="A32" s="18">
        <v>28</v>
      </c>
      <c r="B32" s="21" t="s">
        <v>36</v>
      </c>
      <c r="C32" s="19" t="s">
        <v>27</v>
      </c>
      <c r="D32" s="19">
        <v>6</v>
      </c>
      <c r="E32" s="20"/>
      <c r="F32" s="17">
        <f t="shared" si="0"/>
        <v>0</v>
      </c>
    </row>
    <row r="33" spans="1:6" ht="12.75">
      <c r="A33" s="22">
        <v>29</v>
      </c>
      <c r="B33" s="21" t="s">
        <v>37</v>
      </c>
      <c r="C33" s="19" t="s">
        <v>7</v>
      </c>
      <c r="D33" s="19">
        <v>300</v>
      </c>
      <c r="E33" s="20"/>
      <c r="F33" s="17">
        <f t="shared" si="0"/>
        <v>0</v>
      </c>
    </row>
    <row r="34" spans="1:6" ht="13.5" thickBot="1">
      <c r="A34" s="23">
        <v>30</v>
      </c>
      <c r="B34" s="21" t="s">
        <v>38</v>
      </c>
      <c r="C34" s="19" t="s">
        <v>7</v>
      </c>
      <c r="D34" s="19">
        <v>80</v>
      </c>
      <c r="E34" s="20"/>
      <c r="F34" s="17">
        <f t="shared" si="0"/>
        <v>0</v>
      </c>
    </row>
    <row r="35" spans="1:6" ht="12.75">
      <c r="A35" s="13">
        <v>31</v>
      </c>
      <c r="B35" s="21" t="s">
        <v>39</v>
      </c>
      <c r="C35" s="19" t="s">
        <v>7</v>
      </c>
      <c r="D35" s="19">
        <v>75</v>
      </c>
      <c r="E35" s="20"/>
      <c r="F35" s="17">
        <f t="shared" si="0"/>
        <v>0</v>
      </c>
    </row>
    <row r="36" spans="1:6" ht="12.75">
      <c r="A36" s="18">
        <v>32</v>
      </c>
      <c r="B36" s="21" t="s">
        <v>40</v>
      </c>
      <c r="C36" s="19" t="s">
        <v>7</v>
      </c>
      <c r="D36" s="19">
        <v>50</v>
      </c>
      <c r="E36" s="20"/>
      <c r="F36" s="17">
        <f t="shared" si="0"/>
        <v>0</v>
      </c>
    </row>
    <row r="37" spans="1:6" ht="12.75">
      <c r="A37" s="18">
        <v>33</v>
      </c>
      <c r="B37" s="26" t="s">
        <v>41</v>
      </c>
      <c r="C37" s="19" t="s">
        <v>7</v>
      </c>
      <c r="D37" s="19">
        <v>20</v>
      </c>
      <c r="E37" s="20"/>
      <c r="F37" s="17">
        <f t="shared" si="0"/>
        <v>0</v>
      </c>
    </row>
    <row r="38" spans="1:6" ht="12.75">
      <c r="A38" s="22">
        <v>34</v>
      </c>
      <c r="B38" s="21" t="s">
        <v>42</v>
      </c>
      <c r="C38" s="19" t="s">
        <v>7</v>
      </c>
      <c r="D38" s="19">
        <v>180</v>
      </c>
      <c r="E38" s="20"/>
      <c r="F38" s="17">
        <f t="shared" si="0"/>
        <v>0</v>
      </c>
    </row>
    <row r="39" spans="1:6" ht="13.5" thickBot="1">
      <c r="A39" s="23">
        <v>35</v>
      </c>
      <c r="B39" s="21" t="s">
        <v>43</v>
      </c>
      <c r="C39" s="19" t="s">
        <v>7</v>
      </c>
      <c r="D39" s="19">
        <v>260</v>
      </c>
      <c r="E39" s="20"/>
      <c r="F39" s="17">
        <f t="shared" si="0"/>
        <v>0</v>
      </c>
    </row>
    <row r="40" spans="1:6" ht="12.75">
      <c r="A40" s="13">
        <v>36</v>
      </c>
      <c r="B40" s="21" t="s">
        <v>44</v>
      </c>
      <c r="C40" s="19" t="s">
        <v>7</v>
      </c>
      <c r="D40" s="19">
        <v>225</v>
      </c>
      <c r="E40" s="20"/>
      <c r="F40" s="17">
        <f t="shared" si="0"/>
        <v>0</v>
      </c>
    </row>
    <row r="41" spans="1:6" ht="12.75">
      <c r="A41" s="18">
        <v>37</v>
      </c>
      <c r="B41" s="21" t="s">
        <v>45</v>
      </c>
      <c r="C41" s="19" t="s">
        <v>7</v>
      </c>
      <c r="D41" s="19">
        <v>220</v>
      </c>
      <c r="E41" s="20"/>
      <c r="F41" s="17">
        <f t="shared" si="0"/>
        <v>0</v>
      </c>
    </row>
    <row r="42" spans="1:6" ht="12.75">
      <c r="A42" s="18">
        <v>38</v>
      </c>
      <c r="B42" s="21" t="s">
        <v>46</v>
      </c>
      <c r="C42" s="19" t="s">
        <v>7</v>
      </c>
      <c r="D42" s="19">
        <v>260</v>
      </c>
      <c r="E42" s="20"/>
      <c r="F42" s="17">
        <f t="shared" si="0"/>
        <v>0</v>
      </c>
    </row>
    <row r="43" spans="1:6" ht="12.75">
      <c r="A43" s="22">
        <v>39</v>
      </c>
      <c r="B43" s="21" t="s">
        <v>47</v>
      </c>
      <c r="C43" s="19" t="s">
        <v>7</v>
      </c>
      <c r="D43" s="19">
        <v>150</v>
      </c>
      <c r="E43" s="20"/>
      <c r="F43" s="17">
        <f t="shared" si="0"/>
        <v>0</v>
      </c>
    </row>
    <row r="44" spans="1:6" ht="13.5" thickBot="1">
      <c r="A44" s="23">
        <v>40</v>
      </c>
      <c r="B44" s="21" t="s">
        <v>48</v>
      </c>
      <c r="C44" s="19" t="s">
        <v>27</v>
      </c>
      <c r="D44" s="19">
        <v>360</v>
      </c>
      <c r="E44" s="20"/>
      <c r="F44" s="17">
        <f t="shared" si="0"/>
        <v>0</v>
      </c>
    </row>
    <row r="45" spans="1:6" ht="12.75">
      <c r="A45" s="13">
        <v>41</v>
      </c>
      <c r="B45" s="21" t="s">
        <v>49</v>
      </c>
      <c r="C45" s="19" t="s">
        <v>7</v>
      </c>
      <c r="D45" s="19">
        <v>60</v>
      </c>
      <c r="E45" s="20"/>
      <c r="F45" s="17">
        <f t="shared" si="0"/>
        <v>0</v>
      </c>
    </row>
    <row r="46" spans="1:6" ht="12.75">
      <c r="A46" s="18">
        <v>42</v>
      </c>
      <c r="B46" s="27" t="s">
        <v>50</v>
      </c>
      <c r="C46" s="19" t="s">
        <v>7</v>
      </c>
      <c r="D46" s="19">
        <v>40</v>
      </c>
      <c r="E46" s="20"/>
      <c r="F46" s="17">
        <f t="shared" si="0"/>
        <v>0</v>
      </c>
    </row>
    <row r="47" spans="1:6" ht="12.75">
      <c r="A47" s="18">
        <v>43</v>
      </c>
      <c r="B47" s="21" t="s">
        <v>51</v>
      </c>
      <c r="C47" s="19" t="s">
        <v>7</v>
      </c>
      <c r="D47" s="19">
        <v>260</v>
      </c>
      <c r="E47" s="20"/>
      <c r="F47" s="17">
        <f t="shared" si="0"/>
        <v>0</v>
      </c>
    </row>
    <row r="48" spans="1:6" ht="30.75" customHeight="1">
      <c r="A48" s="22">
        <v>44</v>
      </c>
      <c r="B48" s="21" t="s">
        <v>52</v>
      </c>
      <c r="C48" s="19" t="s">
        <v>7</v>
      </c>
      <c r="D48" s="19">
        <v>500</v>
      </c>
      <c r="E48" s="20"/>
      <c r="F48" s="17">
        <f t="shared" si="0"/>
        <v>0</v>
      </c>
    </row>
    <row r="49" spans="1:6" ht="27" customHeight="1" thickBot="1">
      <c r="A49" s="23">
        <v>45</v>
      </c>
      <c r="B49" s="21" t="s">
        <v>53</v>
      </c>
      <c r="C49" s="19" t="s">
        <v>7</v>
      </c>
      <c r="D49" s="2">
        <v>140</v>
      </c>
      <c r="E49" s="20"/>
      <c r="F49" s="17">
        <f t="shared" si="0"/>
        <v>0</v>
      </c>
    </row>
    <row r="50" spans="1:6" ht="12.75">
      <c r="A50" s="13">
        <v>46</v>
      </c>
      <c r="B50" s="21" t="s">
        <v>54</v>
      </c>
      <c r="C50" s="19" t="s">
        <v>7</v>
      </c>
      <c r="D50" s="19">
        <v>50</v>
      </c>
      <c r="E50" s="20"/>
      <c r="F50" s="17">
        <f t="shared" si="0"/>
        <v>0</v>
      </c>
    </row>
    <row r="51" spans="1:6" ht="12.75">
      <c r="A51" s="18">
        <v>47</v>
      </c>
      <c r="B51" s="21" t="s">
        <v>55</v>
      </c>
      <c r="C51" s="19" t="s">
        <v>7</v>
      </c>
      <c r="D51" s="19">
        <v>400</v>
      </c>
      <c r="E51" s="20"/>
      <c r="F51" s="17">
        <f t="shared" si="0"/>
        <v>0</v>
      </c>
    </row>
    <row r="52" spans="1:6" ht="25.5">
      <c r="A52" s="18">
        <v>48</v>
      </c>
      <c r="B52" s="21" t="s">
        <v>56</v>
      </c>
      <c r="C52" s="19" t="s">
        <v>7</v>
      </c>
      <c r="D52" s="19">
        <v>525</v>
      </c>
      <c r="E52" s="20"/>
      <c r="F52" s="17">
        <f t="shared" si="0"/>
        <v>0</v>
      </c>
    </row>
    <row r="53" spans="1:6" ht="12.75">
      <c r="A53" s="22">
        <v>49</v>
      </c>
      <c r="B53" s="27" t="s">
        <v>57</v>
      </c>
      <c r="C53" s="19" t="s">
        <v>7</v>
      </c>
      <c r="D53" s="19">
        <v>30</v>
      </c>
      <c r="E53" s="20"/>
      <c r="F53" s="17">
        <f t="shared" si="0"/>
        <v>0</v>
      </c>
    </row>
    <row r="54" spans="1:6" ht="13.5" thickBot="1">
      <c r="A54" s="23">
        <v>50</v>
      </c>
      <c r="B54" s="21" t="s">
        <v>58</v>
      </c>
      <c r="C54" s="19" t="s">
        <v>7</v>
      </c>
      <c r="D54" s="19">
        <v>30</v>
      </c>
      <c r="E54" s="20"/>
      <c r="F54" s="17">
        <f t="shared" si="0"/>
        <v>0</v>
      </c>
    </row>
    <row r="55" spans="1:6" ht="12.75">
      <c r="A55" s="13">
        <v>51</v>
      </c>
      <c r="B55" s="21" t="s">
        <v>59</v>
      </c>
      <c r="C55" s="19" t="s">
        <v>7</v>
      </c>
      <c r="D55" s="19">
        <v>25</v>
      </c>
      <c r="E55" s="20"/>
      <c r="F55" s="17">
        <f t="shared" si="0"/>
        <v>0</v>
      </c>
    </row>
    <row r="56" spans="1:6" ht="12.75">
      <c r="A56" s="18">
        <v>52</v>
      </c>
      <c r="B56" s="21" t="s">
        <v>60</v>
      </c>
      <c r="C56" s="19" t="s">
        <v>7</v>
      </c>
      <c r="D56" s="19">
        <v>160</v>
      </c>
      <c r="E56" s="20"/>
      <c r="F56" s="17">
        <f t="shared" si="0"/>
        <v>0</v>
      </c>
    </row>
    <row r="57" spans="1:6" ht="12.75">
      <c r="A57" s="18">
        <v>53</v>
      </c>
      <c r="B57" s="21" t="s">
        <v>61</v>
      </c>
      <c r="C57" s="19" t="s">
        <v>7</v>
      </c>
      <c r="D57" s="19">
        <v>100</v>
      </c>
      <c r="E57" s="20"/>
      <c r="F57" s="17">
        <f t="shared" si="0"/>
        <v>0</v>
      </c>
    </row>
    <row r="58" spans="1:6" ht="12.75">
      <c r="A58" s="22">
        <v>54</v>
      </c>
      <c r="B58" s="21" t="s">
        <v>62</v>
      </c>
      <c r="C58" s="19" t="s">
        <v>7</v>
      </c>
      <c r="D58" s="19">
        <v>100</v>
      </c>
      <c r="E58" s="20"/>
      <c r="F58" s="17">
        <f t="shared" si="0"/>
        <v>0</v>
      </c>
    </row>
    <row r="59" spans="1:6" ht="26.25" thickBot="1">
      <c r="A59" s="23">
        <v>55</v>
      </c>
      <c r="B59" s="21" t="s">
        <v>63</v>
      </c>
      <c r="C59" s="19" t="s">
        <v>7</v>
      </c>
      <c r="D59" s="19">
        <v>150</v>
      </c>
      <c r="E59" s="20"/>
      <c r="F59" s="17">
        <f t="shared" si="0"/>
        <v>0</v>
      </c>
    </row>
    <row r="60" spans="1:6" ht="12.75">
      <c r="A60" s="13">
        <v>56</v>
      </c>
      <c r="B60" s="21" t="s">
        <v>64</v>
      </c>
      <c r="C60" s="19" t="s">
        <v>7</v>
      </c>
      <c r="D60" s="19">
        <v>30</v>
      </c>
      <c r="E60" s="20"/>
      <c r="F60" s="17">
        <f t="shared" si="0"/>
        <v>0</v>
      </c>
    </row>
    <row r="61" spans="1:6" ht="12.75">
      <c r="A61" s="18">
        <v>57</v>
      </c>
      <c r="B61" s="26" t="s">
        <v>65</v>
      </c>
      <c r="C61" s="19" t="s">
        <v>27</v>
      </c>
      <c r="D61" s="2">
        <v>26</v>
      </c>
      <c r="E61" s="20"/>
      <c r="F61" s="17">
        <f t="shared" si="0"/>
        <v>0</v>
      </c>
    </row>
    <row r="62" spans="1:6" ht="12.75">
      <c r="A62" s="18">
        <v>58</v>
      </c>
      <c r="B62" s="28" t="s">
        <v>66</v>
      </c>
      <c r="C62" s="29" t="s">
        <v>67</v>
      </c>
      <c r="D62" s="19">
        <v>40</v>
      </c>
      <c r="E62" s="20"/>
      <c r="F62" s="17">
        <f t="shared" si="0"/>
        <v>0</v>
      </c>
    </row>
    <row r="63" spans="1:6" ht="12.75">
      <c r="A63" s="22">
        <v>59</v>
      </c>
      <c r="B63" s="21" t="s">
        <v>68</v>
      </c>
      <c r="C63" s="19" t="s">
        <v>27</v>
      </c>
      <c r="D63" s="19">
        <v>30</v>
      </c>
      <c r="F63" s="17">
        <f t="shared" si="0"/>
        <v>0</v>
      </c>
    </row>
    <row r="64" spans="1:6" ht="13.5" thickBot="1">
      <c r="A64" s="23">
        <v>60</v>
      </c>
      <c r="B64" s="21" t="s">
        <v>69</v>
      </c>
      <c r="C64" s="2" t="s">
        <v>27</v>
      </c>
      <c r="D64" s="19">
        <v>15</v>
      </c>
      <c r="E64" s="20"/>
      <c r="F64" s="17">
        <f t="shared" si="0"/>
        <v>0</v>
      </c>
    </row>
    <row r="65" spans="1:6" ht="12.75">
      <c r="A65" s="13">
        <v>61</v>
      </c>
      <c r="B65" s="21" t="s">
        <v>70</v>
      </c>
      <c r="C65" s="19" t="s">
        <v>7</v>
      </c>
      <c r="D65" s="19">
        <v>30</v>
      </c>
      <c r="E65" s="20"/>
      <c r="F65" s="17">
        <f t="shared" si="0"/>
        <v>0</v>
      </c>
    </row>
    <row r="66" spans="1:6" ht="12.75">
      <c r="A66" s="18">
        <v>62</v>
      </c>
      <c r="B66" s="21" t="s">
        <v>71</v>
      </c>
      <c r="C66" s="19" t="s">
        <v>7</v>
      </c>
      <c r="D66" s="19">
        <v>20</v>
      </c>
      <c r="E66" s="20"/>
      <c r="F66" s="17">
        <f t="shared" si="0"/>
        <v>0</v>
      </c>
    </row>
    <row r="67" spans="1:6" ht="12.75">
      <c r="A67" s="18">
        <v>63</v>
      </c>
      <c r="B67" s="21" t="s">
        <v>72</v>
      </c>
      <c r="C67" s="19" t="s">
        <v>7</v>
      </c>
      <c r="D67" s="19">
        <v>60</v>
      </c>
      <c r="E67" s="20"/>
      <c r="F67" s="17">
        <f t="shared" si="0"/>
        <v>0</v>
      </c>
    </row>
    <row r="68" spans="1:6" ht="12.75">
      <c r="A68" s="22">
        <v>64</v>
      </c>
      <c r="B68" s="21" t="s">
        <v>73</v>
      </c>
      <c r="C68" s="19" t="s">
        <v>7</v>
      </c>
      <c r="D68" s="19">
        <v>70</v>
      </c>
      <c r="E68" s="20"/>
      <c r="F68" s="17">
        <f t="shared" si="0"/>
        <v>0</v>
      </c>
    </row>
    <row r="69" spans="1:6" ht="13.5" thickBot="1">
      <c r="A69" s="23">
        <v>65</v>
      </c>
      <c r="B69" s="31" t="s">
        <v>74</v>
      </c>
      <c r="C69" s="32" t="s">
        <v>7</v>
      </c>
      <c r="D69" s="32">
        <v>15</v>
      </c>
      <c r="E69" s="20"/>
      <c r="F69" s="17">
        <f aca="true" t="shared" si="1" ref="F69:F124">D69*E69</f>
        <v>0</v>
      </c>
    </row>
    <row r="70" spans="1:6" ht="12.75">
      <c r="A70" s="13">
        <v>66</v>
      </c>
      <c r="B70" s="21" t="s">
        <v>75</v>
      </c>
      <c r="C70" s="19" t="s">
        <v>7</v>
      </c>
      <c r="D70" s="19">
        <v>10</v>
      </c>
      <c r="E70" s="33"/>
      <c r="F70" s="17">
        <f t="shared" si="1"/>
        <v>0</v>
      </c>
    </row>
    <row r="71" spans="1:6" ht="12.75">
      <c r="A71" s="18">
        <v>67</v>
      </c>
      <c r="B71" s="21" t="s">
        <v>76</v>
      </c>
      <c r="C71" s="19" t="s">
        <v>7</v>
      </c>
      <c r="D71" s="19">
        <v>35</v>
      </c>
      <c r="E71" s="33"/>
      <c r="F71" s="17">
        <f t="shared" si="1"/>
        <v>0</v>
      </c>
    </row>
    <row r="72" spans="1:6" ht="12.75">
      <c r="A72" s="18">
        <v>68</v>
      </c>
      <c r="B72" s="21" t="s">
        <v>77</v>
      </c>
      <c r="C72" s="19" t="s">
        <v>7</v>
      </c>
      <c r="D72" s="19">
        <v>100</v>
      </c>
      <c r="E72" s="33"/>
      <c r="F72" s="17">
        <f t="shared" si="1"/>
        <v>0</v>
      </c>
    </row>
    <row r="73" spans="1:6" ht="12.75">
      <c r="A73" s="22">
        <v>69</v>
      </c>
      <c r="B73" s="21" t="s">
        <v>78</v>
      </c>
      <c r="C73" s="19" t="s">
        <v>27</v>
      </c>
      <c r="D73" s="19">
        <v>90</v>
      </c>
      <c r="E73" s="33"/>
      <c r="F73" s="17">
        <f t="shared" si="1"/>
        <v>0</v>
      </c>
    </row>
    <row r="74" spans="1:6" ht="22.5" customHeight="1" thickBot="1">
      <c r="A74" s="23">
        <v>70</v>
      </c>
      <c r="B74" s="21" t="s">
        <v>79</v>
      </c>
      <c r="C74" s="19" t="s">
        <v>7</v>
      </c>
      <c r="D74" s="19">
        <v>150</v>
      </c>
      <c r="E74" s="33"/>
      <c r="F74" s="17">
        <f t="shared" si="1"/>
        <v>0</v>
      </c>
    </row>
    <row r="75" spans="1:6" ht="25.5">
      <c r="A75" s="13">
        <v>71</v>
      </c>
      <c r="B75" s="21" t="s">
        <v>80</v>
      </c>
      <c r="C75" s="19" t="s">
        <v>7</v>
      </c>
      <c r="D75" s="19">
        <v>20</v>
      </c>
      <c r="E75" s="33"/>
      <c r="F75" s="17">
        <f t="shared" si="1"/>
        <v>0</v>
      </c>
    </row>
    <row r="76" spans="1:6" ht="12.75">
      <c r="A76" s="18">
        <v>72</v>
      </c>
      <c r="B76" s="21" t="s">
        <v>81</v>
      </c>
      <c r="C76" s="19" t="s">
        <v>27</v>
      </c>
      <c r="D76" s="19">
        <v>60</v>
      </c>
      <c r="E76" s="33"/>
      <c r="F76" s="17">
        <f t="shared" si="1"/>
        <v>0</v>
      </c>
    </row>
    <row r="77" spans="1:6" ht="12.75">
      <c r="A77" s="18">
        <v>73</v>
      </c>
      <c r="B77" s="21" t="s">
        <v>82</v>
      </c>
      <c r="C77" s="19" t="s">
        <v>27</v>
      </c>
      <c r="D77" s="19">
        <v>10</v>
      </c>
      <c r="E77" s="33"/>
      <c r="F77" s="17">
        <f t="shared" si="1"/>
        <v>0</v>
      </c>
    </row>
    <row r="78" spans="1:6" ht="12.75">
      <c r="A78" s="22">
        <v>74</v>
      </c>
      <c r="B78" s="21" t="s">
        <v>83</v>
      </c>
      <c r="C78" s="19" t="s">
        <v>7</v>
      </c>
      <c r="D78" s="19">
        <v>300</v>
      </c>
      <c r="E78" s="33"/>
      <c r="F78" s="17">
        <f t="shared" si="1"/>
        <v>0</v>
      </c>
    </row>
    <row r="79" spans="1:6" ht="13.5" thickBot="1">
      <c r="A79" s="23">
        <v>75</v>
      </c>
      <c r="B79" s="21" t="s">
        <v>84</v>
      </c>
      <c r="C79" s="19" t="s">
        <v>7</v>
      </c>
      <c r="D79" s="19">
        <v>400</v>
      </c>
      <c r="E79" s="33"/>
      <c r="F79" s="17">
        <f t="shared" si="1"/>
        <v>0</v>
      </c>
    </row>
    <row r="80" spans="1:6" ht="12.75">
      <c r="A80" s="13">
        <v>76</v>
      </c>
      <c r="B80" s="21" t="s">
        <v>85</v>
      </c>
      <c r="C80" s="19" t="s">
        <v>7</v>
      </c>
      <c r="D80" s="19">
        <v>25</v>
      </c>
      <c r="E80" s="33"/>
      <c r="F80" s="17">
        <f t="shared" si="1"/>
        <v>0</v>
      </c>
    </row>
    <row r="81" spans="1:6" ht="12.75">
      <c r="A81" s="18">
        <v>77</v>
      </c>
      <c r="B81" s="21" t="s">
        <v>86</v>
      </c>
      <c r="C81" s="19" t="s">
        <v>7</v>
      </c>
      <c r="D81" s="19">
        <v>30</v>
      </c>
      <c r="E81" s="33"/>
      <c r="F81" s="17">
        <f t="shared" si="1"/>
        <v>0</v>
      </c>
    </row>
    <row r="82" spans="1:6" ht="12.75">
      <c r="A82" s="18">
        <v>78</v>
      </c>
      <c r="B82" s="21" t="s">
        <v>87</v>
      </c>
      <c r="C82" s="19" t="s">
        <v>7</v>
      </c>
      <c r="D82" s="19">
        <v>60</v>
      </c>
      <c r="E82" s="33"/>
      <c r="F82" s="17">
        <f t="shared" si="1"/>
        <v>0</v>
      </c>
    </row>
    <row r="83" spans="1:6" ht="12.75">
      <c r="A83" s="22">
        <v>79</v>
      </c>
      <c r="B83" s="21" t="s">
        <v>88</v>
      </c>
      <c r="C83" s="19" t="s">
        <v>7</v>
      </c>
      <c r="D83" s="19">
        <v>35</v>
      </c>
      <c r="E83" s="33"/>
      <c r="F83" s="17">
        <f t="shared" si="1"/>
        <v>0</v>
      </c>
    </row>
    <row r="84" spans="1:6" ht="13.5" thickBot="1">
      <c r="A84" s="23">
        <v>80</v>
      </c>
      <c r="B84" s="21" t="s">
        <v>89</v>
      </c>
      <c r="C84" s="19" t="s">
        <v>7</v>
      </c>
      <c r="D84" s="19">
        <v>75</v>
      </c>
      <c r="E84" s="33"/>
      <c r="F84" s="17">
        <f t="shared" si="1"/>
        <v>0</v>
      </c>
    </row>
    <row r="85" spans="1:6" ht="12.75">
      <c r="A85" s="13">
        <v>81</v>
      </c>
      <c r="B85" s="21" t="s">
        <v>90</v>
      </c>
      <c r="C85" s="19" t="s">
        <v>7</v>
      </c>
      <c r="D85" s="19">
        <v>100</v>
      </c>
      <c r="E85" s="33"/>
      <c r="F85" s="17">
        <f t="shared" si="1"/>
        <v>0</v>
      </c>
    </row>
    <row r="86" spans="1:6" ht="12.75">
      <c r="A86" s="18">
        <v>82</v>
      </c>
      <c r="B86" s="21" t="s">
        <v>91</v>
      </c>
      <c r="C86" s="19" t="s">
        <v>7</v>
      </c>
      <c r="D86" s="19">
        <v>400</v>
      </c>
      <c r="E86" s="33"/>
      <c r="F86" s="17">
        <f t="shared" si="1"/>
        <v>0</v>
      </c>
    </row>
    <row r="87" spans="1:6" ht="12.75">
      <c r="A87" s="18">
        <v>83</v>
      </c>
      <c r="B87" s="21" t="s">
        <v>92</v>
      </c>
      <c r="C87" s="19" t="s">
        <v>27</v>
      </c>
      <c r="D87" s="19">
        <v>10</v>
      </c>
      <c r="E87" s="33"/>
      <c r="F87" s="17">
        <f t="shared" si="1"/>
        <v>0</v>
      </c>
    </row>
    <row r="88" spans="1:6" ht="12.75">
      <c r="A88" s="22">
        <v>84</v>
      </c>
      <c r="B88" s="21" t="s">
        <v>93</v>
      </c>
      <c r="C88" s="19" t="s">
        <v>7</v>
      </c>
      <c r="D88" s="19">
        <v>40</v>
      </c>
      <c r="E88" s="33"/>
      <c r="F88" s="17">
        <f t="shared" si="1"/>
        <v>0</v>
      </c>
    </row>
    <row r="89" spans="1:6" ht="13.5" thickBot="1">
      <c r="A89" s="23">
        <v>85</v>
      </c>
      <c r="B89" s="21" t="s">
        <v>94</v>
      </c>
      <c r="C89" s="19" t="s">
        <v>27</v>
      </c>
      <c r="D89" s="19">
        <v>10</v>
      </c>
      <c r="E89" s="33"/>
      <c r="F89" s="17">
        <f t="shared" si="1"/>
        <v>0</v>
      </c>
    </row>
    <row r="90" spans="1:6" ht="12.75">
      <c r="A90" s="13">
        <v>86</v>
      </c>
      <c r="B90" s="31" t="s">
        <v>95</v>
      </c>
      <c r="C90" s="32" t="s">
        <v>27</v>
      </c>
      <c r="D90" s="32">
        <v>10</v>
      </c>
      <c r="E90" s="34"/>
      <c r="F90" s="17">
        <f t="shared" si="1"/>
        <v>0</v>
      </c>
    </row>
    <row r="91" spans="1:6" ht="12.75">
      <c r="A91" s="18">
        <v>87</v>
      </c>
      <c r="B91" s="21" t="s">
        <v>96</v>
      </c>
      <c r="C91" s="19" t="s">
        <v>27</v>
      </c>
      <c r="D91" s="19">
        <v>30</v>
      </c>
      <c r="E91" s="20"/>
      <c r="F91" s="17">
        <f t="shared" si="1"/>
        <v>0</v>
      </c>
    </row>
    <row r="92" spans="1:6" ht="12.75">
      <c r="A92" s="18">
        <v>88</v>
      </c>
      <c r="B92" s="21" t="s">
        <v>97</v>
      </c>
      <c r="C92" s="19" t="s">
        <v>7</v>
      </c>
      <c r="D92" s="19">
        <v>20</v>
      </c>
      <c r="E92" s="20"/>
      <c r="F92" s="17">
        <f t="shared" si="1"/>
        <v>0</v>
      </c>
    </row>
    <row r="93" spans="1:6" ht="12.75">
      <c r="A93" s="22">
        <v>89</v>
      </c>
      <c r="B93" s="21" t="s">
        <v>98</v>
      </c>
      <c r="C93" s="19" t="s">
        <v>7</v>
      </c>
      <c r="D93" s="19">
        <v>40</v>
      </c>
      <c r="E93" s="20"/>
      <c r="F93" s="17">
        <f t="shared" si="1"/>
        <v>0</v>
      </c>
    </row>
    <row r="94" spans="1:6" ht="13.5" thickBot="1">
      <c r="A94" s="23">
        <v>90</v>
      </c>
      <c r="B94" s="21" t="s">
        <v>99</v>
      </c>
      <c r="C94" s="19" t="s">
        <v>7</v>
      </c>
      <c r="D94" s="19">
        <v>80</v>
      </c>
      <c r="E94" s="20"/>
      <c r="F94" s="17">
        <f t="shared" si="1"/>
        <v>0</v>
      </c>
    </row>
    <row r="95" spans="1:6" ht="12.75">
      <c r="A95" s="13">
        <v>91</v>
      </c>
      <c r="B95" s="35" t="s">
        <v>100</v>
      </c>
      <c r="C95" s="36" t="s">
        <v>7</v>
      </c>
      <c r="D95" s="36">
        <v>60</v>
      </c>
      <c r="E95" s="37"/>
      <c r="F95" s="17">
        <f t="shared" si="1"/>
        <v>0</v>
      </c>
    </row>
    <row r="96" spans="1:6" ht="12.75">
      <c r="A96" s="18">
        <v>92</v>
      </c>
      <c r="B96" s="21" t="s">
        <v>101</v>
      </c>
      <c r="C96" s="19" t="s">
        <v>27</v>
      </c>
      <c r="D96" s="19">
        <v>3</v>
      </c>
      <c r="E96" s="20"/>
      <c r="F96" s="17">
        <f t="shared" si="1"/>
        <v>0</v>
      </c>
    </row>
    <row r="97" spans="1:6" ht="12.75">
      <c r="A97" s="18">
        <v>93</v>
      </c>
      <c r="B97" s="21" t="s">
        <v>102</v>
      </c>
      <c r="C97" s="19" t="s">
        <v>7</v>
      </c>
      <c r="D97" s="19">
        <v>60</v>
      </c>
      <c r="E97" s="20"/>
      <c r="F97" s="17">
        <f t="shared" si="1"/>
        <v>0</v>
      </c>
    </row>
    <row r="98" spans="1:6" ht="12.75">
      <c r="A98" s="22">
        <v>94</v>
      </c>
      <c r="B98" s="25" t="s">
        <v>103</v>
      </c>
      <c r="C98" s="32" t="s">
        <v>7</v>
      </c>
      <c r="D98" s="2">
        <v>10</v>
      </c>
      <c r="E98" s="38"/>
      <c r="F98" s="17">
        <f t="shared" si="1"/>
        <v>0</v>
      </c>
    </row>
    <row r="99" spans="1:6" ht="13.5" thickBot="1">
      <c r="A99" s="23">
        <v>95</v>
      </c>
      <c r="B99" s="21" t="s">
        <v>104</v>
      </c>
      <c r="C99" s="19" t="s">
        <v>7</v>
      </c>
      <c r="D99" s="39">
        <v>20</v>
      </c>
      <c r="E99" s="40"/>
      <c r="F99" s="17">
        <f t="shared" si="1"/>
        <v>0</v>
      </c>
    </row>
    <row r="100" spans="1:6" ht="12.75">
      <c r="A100" s="13">
        <v>96</v>
      </c>
      <c r="B100" s="21" t="s">
        <v>105</v>
      </c>
      <c r="C100" s="19" t="s">
        <v>27</v>
      </c>
      <c r="D100" s="39">
        <v>30</v>
      </c>
      <c r="E100" s="40"/>
      <c r="F100" s="17">
        <f t="shared" si="1"/>
        <v>0</v>
      </c>
    </row>
    <row r="101" spans="1:6" ht="12.75">
      <c r="A101" s="18">
        <v>97</v>
      </c>
      <c r="B101" s="21" t="s">
        <v>106</v>
      </c>
      <c r="C101" s="19" t="s">
        <v>7</v>
      </c>
      <c r="D101" s="39">
        <v>30</v>
      </c>
      <c r="E101" s="40"/>
      <c r="F101" s="17">
        <f t="shared" si="1"/>
        <v>0</v>
      </c>
    </row>
    <row r="102" spans="1:6" ht="12.75">
      <c r="A102" s="18">
        <v>98</v>
      </c>
      <c r="B102" s="21" t="s">
        <v>107</v>
      </c>
      <c r="C102" s="19" t="s">
        <v>7</v>
      </c>
      <c r="D102" s="39">
        <v>20</v>
      </c>
      <c r="E102" s="40"/>
      <c r="F102" s="17">
        <f t="shared" si="1"/>
        <v>0</v>
      </c>
    </row>
    <row r="103" spans="1:6" ht="12.75">
      <c r="A103" s="22">
        <v>99</v>
      </c>
      <c r="B103" s="21" t="s">
        <v>108</v>
      </c>
      <c r="C103" s="19" t="s">
        <v>7</v>
      </c>
      <c r="D103" s="39">
        <v>20</v>
      </c>
      <c r="E103" s="40"/>
      <c r="F103" s="17">
        <f t="shared" si="1"/>
        <v>0</v>
      </c>
    </row>
    <row r="104" spans="1:6" ht="13.5" thickBot="1">
      <c r="A104" s="23">
        <v>100</v>
      </c>
      <c r="B104" s="21" t="s">
        <v>109</v>
      </c>
      <c r="C104" s="19" t="s">
        <v>7</v>
      </c>
      <c r="D104" s="39">
        <v>20</v>
      </c>
      <c r="E104" s="40"/>
      <c r="F104" s="17">
        <f t="shared" si="1"/>
        <v>0</v>
      </c>
    </row>
    <row r="105" spans="1:6" ht="12.75">
      <c r="A105" s="13">
        <v>101</v>
      </c>
      <c r="B105" s="21" t="s">
        <v>110</v>
      </c>
      <c r="C105" s="19" t="s">
        <v>67</v>
      </c>
      <c r="D105" s="39">
        <v>10</v>
      </c>
      <c r="E105" s="40"/>
      <c r="F105" s="17">
        <f t="shared" si="1"/>
        <v>0</v>
      </c>
    </row>
    <row r="106" spans="1:6" ht="12.75">
      <c r="A106" s="18">
        <v>102</v>
      </c>
      <c r="B106" s="21" t="s">
        <v>111</v>
      </c>
      <c r="C106" s="19" t="s">
        <v>67</v>
      </c>
      <c r="D106" s="39">
        <v>20</v>
      </c>
      <c r="E106" s="40"/>
      <c r="F106" s="17">
        <f t="shared" si="1"/>
        <v>0</v>
      </c>
    </row>
    <row r="107" spans="1:6" ht="12.75">
      <c r="A107" s="18">
        <v>103</v>
      </c>
      <c r="B107" s="21" t="s">
        <v>112</v>
      </c>
      <c r="C107" s="19" t="s">
        <v>67</v>
      </c>
      <c r="D107" s="39">
        <v>20</v>
      </c>
      <c r="E107" s="40"/>
      <c r="F107" s="17">
        <f t="shared" si="1"/>
        <v>0</v>
      </c>
    </row>
    <row r="108" spans="1:6" ht="12.75">
      <c r="A108" s="22">
        <v>104</v>
      </c>
      <c r="B108" s="21" t="s">
        <v>113</v>
      </c>
      <c r="C108" s="19" t="s">
        <v>67</v>
      </c>
      <c r="D108" s="39">
        <v>300</v>
      </c>
      <c r="E108" s="40"/>
      <c r="F108" s="17">
        <f t="shared" si="1"/>
        <v>0</v>
      </c>
    </row>
    <row r="109" spans="1:6" ht="13.5" thickBot="1">
      <c r="A109" s="23">
        <v>105</v>
      </c>
      <c r="B109" s="21" t="s">
        <v>114</v>
      </c>
      <c r="C109" s="19" t="s">
        <v>67</v>
      </c>
      <c r="D109" s="39">
        <v>30</v>
      </c>
      <c r="E109" s="40"/>
      <c r="F109" s="17">
        <f t="shared" si="1"/>
        <v>0</v>
      </c>
    </row>
    <row r="110" spans="1:6" ht="12.75">
      <c r="A110" s="13">
        <v>106</v>
      </c>
      <c r="B110" s="21" t="s">
        <v>115</v>
      </c>
      <c r="C110" s="19" t="s">
        <v>67</v>
      </c>
      <c r="D110" s="39">
        <v>10</v>
      </c>
      <c r="E110" s="40"/>
      <c r="F110" s="17">
        <f t="shared" si="1"/>
        <v>0</v>
      </c>
    </row>
    <row r="111" spans="1:6" ht="12.75">
      <c r="A111" s="18">
        <v>107</v>
      </c>
      <c r="B111" s="21" t="s">
        <v>116</v>
      </c>
      <c r="C111" s="19" t="s">
        <v>67</v>
      </c>
      <c r="D111" s="39">
        <v>25</v>
      </c>
      <c r="E111" s="40"/>
      <c r="F111" s="17">
        <f t="shared" si="1"/>
        <v>0</v>
      </c>
    </row>
    <row r="112" spans="1:6" ht="12.75">
      <c r="A112" s="18">
        <v>108</v>
      </c>
      <c r="B112" s="21" t="s">
        <v>117</v>
      </c>
      <c r="C112" s="19" t="s">
        <v>67</v>
      </c>
      <c r="D112" s="39">
        <v>15</v>
      </c>
      <c r="E112" s="40"/>
      <c r="F112" s="17">
        <f t="shared" si="1"/>
        <v>0</v>
      </c>
    </row>
    <row r="113" spans="1:6" ht="12.75">
      <c r="A113" s="22">
        <v>109</v>
      </c>
      <c r="B113" s="21" t="s">
        <v>118</v>
      </c>
      <c r="C113" s="19" t="s">
        <v>67</v>
      </c>
      <c r="D113" s="39">
        <v>250</v>
      </c>
      <c r="E113" s="40"/>
      <c r="F113" s="17">
        <f t="shared" si="1"/>
        <v>0</v>
      </c>
    </row>
    <row r="114" spans="1:6" ht="13.5" thickBot="1">
      <c r="A114" s="23">
        <v>110</v>
      </c>
      <c r="B114" s="21" t="s">
        <v>119</v>
      </c>
      <c r="C114" s="19" t="s">
        <v>67</v>
      </c>
      <c r="D114" s="39">
        <v>20</v>
      </c>
      <c r="E114" s="40"/>
      <c r="F114" s="17">
        <f t="shared" si="1"/>
        <v>0</v>
      </c>
    </row>
    <row r="115" spans="1:6" ht="25.5">
      <c r="A115" s="13">
        <v>111</v>
      </c>
      <c r="B115" s="21" t="s">
        <v>120</v>
      </c>
      <c r="C115" s="19" t="s">
        <v>67</v>
      </c>
      <c r="D115" s="39">
        <v>300</v>
      </c>
      <c r="E115" s="40"/>
      <c r="F115" s="17">
        <f t="shared" si="1"/>
        <v>0</v>
      </c>
    </row>
    <row r="116" spans="1:6" ht="12.75">
      <c r="A116" s="18">
        <v>112</v>
      </c>
      <c r="B116" s="21" t="s">
        <v>121</v>
      </c>
      <c r="C116" s="19" t="s">
        <v>67</v>
      </c>
      <c r="D116" s="39">
        <v>30</v>
      </c>
      <c r="E116" s="40"/>
      <c r="F116" s="17">
        <f t="shared" si="1"/>
        <v>0</v>
      </c>
    </row>
    <row r="117" spans="1:6" ht="12.75">
      <c r="A117" s="18">
        <v>113</v>
      </c>
      <c r="B117" s="21" t="s">
        <v>122</v>
      </c>
      <c r="C117" s="19" t="s">
        <v>67</v>
      </c>
      <c r="D117" s="39">
        <v>400</v>
      </c>
      <c r="E117" s="40"/>
      <c r="F117" s="17">
        <f t="shared" si="1"/>
        <v>0</v>
      </c>
    </row>
    <row r="118" spans="1:6" ht="12.75">
      <c r="A118" s="22">
        <v>114</v>
      </c>
      <c r="B118" s="21" t="s">
        <v>123</v>
      </c>
      <c r="C118" s="19" t="s">
        <v>67</v>
      </c>
      <c r="D118" s="39">
        <v>200</v>
      </c>
      <c r="E118" s="40"/>
      <c r="F118" s="17">
        <f t="shared" si="1"/>
        <v>0</v>
      </c>
    </row>
    <row r="119" spans="1:6" ht="13.5" thickBot="1">
      <c r="A119" s="23">
        <v>115</v>
      </c>
      <c r="B119" s="21" t="s">
        <v>124</v>
      </c>
      <c r="C119" s="19" t="s">
        <v>27</v>
      </c>
      <c r="D119" s="39">
        <v>15</v>
      </c>
      <c r="E119" s="40"/>
      <c r="F119" s="17">
        <f t="shared" si="1"/>
        <v>0</v>
      </c>
    </row>
    <row r="120" spans="1:6" ht="12.75">
      <c r="A120" s="13">
        <v>116</v>
      </c>
      <c r="B120" s="21" t="s">
        <v>125</v>
      </c>
      <c r="C120" s="19" t="s">
        <v>67</v>
      </c>
      <c r="D120" s="39">
        <v>15</v>
      </c>
      <c r="E120" s="40"/>
      <c r="F120" s="17">
        <f t="shared" si="1"/>
        <v>0</v>
      </c>
    </row>
    <row r="121" spans="1:6" ht="12.75">
      <c r="A121" s="18">
        <v>117</v>
      </c>
      <c r="B121" s="21" t="s">
        <v>126</v>
      </c>
      <c r="C121" s="19" t="s">
        <v>67</v>
      </c>
      <c r="D121" s="39">
        <v>60</v>
      </c>
      <c r="E121" s="40"/>
      <c r="F121" s="17">
        <f t="shared" si="1"/>
        <v>0</v>
      </c>
    </row>
    <row r="122" spans="1:6" ht="12.75">
      <c r="A122" s="18">
        <v>118</v>
      </c>
      <c r="B122" s="21" t="s">
        <v>127</v>
      </c>
      <c r="C122" s="19" t="s">
        <v>67</v>
      </c>
      <c r="D122" s="39">
        <v>10</v>
      </c>
      <c r="E122" s="40"/>
      <c r="F122" s="17">
        <f t="shared" si="1"/>
        <v>0</v>
      </c>
    </row>
    <row r="123" spans="1:6" ht="12.75">
      <c r="A123" s="22">
        <v>119</v>
      </c>
      <c r="B123" s="21" t="s">
        <v>128</v>
      </c>
      <c r="C123" s="19" t="s">
        <v>67</v>
      </c>
      <c r="D123" s="39">
        <v>50</v>
      </c>
      <c r="E123" s="40"/>
      <c r="F123" s="17">
        <f t="shared" si="1"/>
        <v>0</v>
      </c>
    </row>
    <row r="124" spans="1:6" ht="12.75">
      <c r="A124" s="30">
        <v>120</v>
      </c>
      <c r="B124" s="31" t="s">
        <v>129</v>
      </c>
      <c r="C124" s="32" t="s">
        <v>67</v>
      </c>
      <c r="D124" s="82">
        <v>60</v>
      </c>
      <c r="E124" s="80"/>
      <c r="F124" s="17">
        <f t="shared" si="1"/>
        <v>0</v>
      </c>
    </row>
    <row r="125" spans="1:6" ht="37.5" customHeight="1">
      <c r="A125" s="92" t="s">
        <v>291</v>
      </c>
      <c r="B125" s="93"/>
      <c r="C125" s="93"/>
      <c r="D125" s="93"/>
      <c r="E125" s="94"/>
      <c r="F125" s="91">
        <f>SUM(F5:F124)</f>
        <v>0</v>
      </c>
    </row>
  </sheetData>
  <sheetProtection selectLockedCells="1" selectUnlockedCells="1"/>
  <mergeCells count="2">
    <mergeCell ref="E1:F1"/>
    <mergeCell ref="A125:E1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84" zoomScaleNormal="84" zoomScalePageLayoutView="0" workbookViewId="0" topLeftCell="A7">
      <selection activeCell="A30" sqref="A30:F30"/>
    </sheetView>
  </sheetViews>
  <sheetFormatPr defaultColWidth="9.140625" defaultRowHeight="12.75"/>
  <cols>
    <col min="1" max="1" width="4.8515625" style="0" customWidth="1"/>
    <col min="2" max="2" width="52.28125" style="0" customWidth="1"/>
    <col min="3" max="3" width="10.421875" style="2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298</v>
      </c>
      <c r="E1" s="88" t="s">
        <v>300</v>
      </c>
      <c r="F1" s="89"/>
    </row>
    <row r="3" spans="1:6" ht="42.75">
      <c r="A3" s="4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" customFormat="1" ht="12.75">
      <c r="A4" s="42">
        <v>1</v>
      </c>
      <c r="B4" s="10">
        <v>2</v>
      </c>
      <c r="C4" s="10">
        <v>3</v>
      </c>
      <c r="D4" s="10">
        <v>4</v>
      </c>
      <c r="E4" s="10">
        <v>5</v>
      </c>
      <c r="F4" s="43">
        <v>6</v>
      </c>
    </row>
    <row r="5" spans="1:6" ht="12.75">
      <c r="A5" s="18">
        <v>1</v>
      </c>
      <c r="B5" s="26" t="s">
        <v>130</v>
      </c>
      <c r="C5" s="19" t="s">
        <v>7</v>
      </c>
      <c r="D5" s="19">
        <v>600</v>
      </c>
      <c r="E5" s="40"/>
      <c r="F5" s="44">
        <f aca="true" t="shared" si="0" ref="F5:F29">D5*E5</f>
        <v>0</v>
      </c>
    </row>
    <row r="6" spans="1:6" ht="25.5">
      <c r="A6" s="18">
        <v>2</v>
      </c>
      <c r="B6" s="21" t="s">
        <v>131</v>
      </c>
      <c r="C6" s="32" t="s">
        <v>7</v>
      </c>
      <c r="D6" s="19">
        <v>500</v>
      </c>
      <c r="E6" s="40"/>
      <c r="F6" s="44">
        <f t="shared" si="0"/>
        <v>0</v>
      </c>
    </row>
    <row r="7" spans="1:6" ht="12.75">
      <c r="A7" s="18">
        <v>3</v>
      </c>
      <c r="B7" s="45" t="s">
        <v>132</v>
      </c>
      <c r="C7" s="39" t="s">
        <v>133</v>
      </c>
      <c r="D7" s="2">
        <v>820</v>
      </c>
      <c r="E7" s="40"/>
      <c r="F7" s="44">
        <f t="shared" si="0"/>
        <v>0</v>
      </c>
    </row>
    <row r="8" spans="1:6" ht="11.25" customHeight="1">
      <c r="A8" s="18">
        <v>4</v>
      </c>
      <c r="B8" s="21" t="s">
        <v>134</v>
      </c>
      <c r="C8" s="36" t="s">
        <v>135</v>
      </c>
      <c r="D8" s="19">
        <v>250</v>
      </c>
      <c r="E8" s="40"/>
      <c r="F8" s="44">
        <f t="shared" si="0"/>
        <v>0</v>
      </c>
    </row>
    <row r="9" spans="1:6" ht="12.75">
      <c r="A9" s="18">
        <v>5</v>
      </c>
      <c r="B9" s="21" t="s">
        <v>136</v>
      </c>
      <c r="C9" s="19" t="s">
        <v>7</v>
      </c>
      <c r="D9" s="19">
        <v>5500</v>
      </c>
      <c r="E9" s="40"/>
      <c r="F9" s="44">
        <f t="shared" si="0"/>
        <v>0</v>
      </c>
    </row>
    <row r="10" spans="1:6" ht="12.75">
      <c r="A10" s="18">
        <v>6</v>
      </c>
      <c r="B10" s="21" t="s">
        <v>137</v>
      </c>
      <c r="C10" s="19" t="s">
        <v>7</v>
      </c>
      <c r="D10" s="19">
        <v>200</v>
      </c>
      <c r="E10" s="40"/>
      <c r="F10" s="44">
        <f t="shared" si="0"/>
        <v>0</v>
      </c>
    </row>
    <row r="11" spans="1:6" ht="16.5" customHeight="1">
      <c r="A11" s="18">
        <v>7</v>
      </c>
      <c r="B11" s="21" t="s">
        <v>138</v>
      </c>
      <c r="C11" s="19" t="s">
        <v>27</v>
      </c>
      <c r="D11" s="19">
        <v>400</v>
      </c>
      <c r="E11" s="40"/>
      <c r="F11" s="44">
        <f t="shared" si="0"/>
        <v>0</v>
      </c>
    </row>
    <row r="12" spans="1:6" ht="12.75">
      <c r="A12" s="18">
        <v>8</v>
      </c>
      <c r="B12" s="21" t="s">
        <v>139</v>
      </c>
      <c r="C12" s="19" t="s">
        <v>7</v>
      </c>
      <c r="D12" s="19">
        <v>250</v>
      </c>
      <c r="E12" s="40"/>
      <c r="F12" s="44">
        <f t="shared" si="0"/>
        <v>0</v>
      </c>
    </row>
    <row r="13" spans="1:6" ht="12.75">
      <c r="A13" s="18">
        <v>9</v>
      </c>
      <c r="B13" s="21" t="s">
        <v>140</v>
      </c>
      <c r="C13" s="19" t="s">
        <v>27</v>
      </c>
      <c r="D13" s="19">
        <v>450</v>
      </c>
      <c r="E13" s="40"/>
      <c r="F13" s="44">
        <f t="shared" si="0"/>
        <v>0</v>
      </c>
    </row>
    <row r="14" spans="1:6" ht="12.75">
      <c r="A14" s="18">
        <v>10</v>
      </c>
      <c r="B14" s="21" t="s">
        <v>141</v>
      </c>
      <c r="C14" s="19" t="s">
        <v>7</v>
      </c>
      <c r="D14" s="19">
        <v>150</v>
      </c>
      <c r="E14" s="40"/>
      <c r="F14" s="44">
        <f t="shared" si="0"/>
        <v>0</v>
      </c>
    </row>
    <row r="15" spans="1:6" ht="12.75">
      <c r="A15" s="18">
        <v>11</v>
      </c>
      <c r="B15" s="21" t="s">
        <v>142</v>
      </c>
      <c r="C15" s="19" t="s">
        <v>7</v>
      </c>
      <c r="D15" s="19">
        <v>500</v>
      </c>
      <c r="E15" s="40"/>
      <c r="F15" s="44">
        <f t="shared" si="0"/>
        <v>0</v>
      </c>
    </row>
    <row r="16" spans="1:6" ht="12.75">
      <c r="A16" s="18">
        <v>12</v>
      </c>
      <c r="B16" s="21" t="s">
        <v>143</v>
      </c>
      <c r="C16" s="19" t="s">
        <v>7</v>
      </c>
      <c r="D16" s="19">
        <v>150</v>
      </c>
      <c r="E16" s="40"/>
      <c r="F16" s="44">
        <f t="shared" si="0"/>
        <v>0</v>
      </c>
    </row>
    <row r="17" spans="1:6" ht="12.75">
      <c r="A17" s="18">
        <v>13</v>
      </c>
      <c r="B17" s="21" t="s">
        <v>144</v>
      </c>
      <c r="C17" s="19" t="s">
        <v>7</v>
      </c>
      <c r="D17" s="19">
        <v>100</v>
      </c>
      <c r="E17" s="40"/>
      <c r="F17" s="44">
        <f t="shared" si="0"/>
        <v>0</v>
      </c>
    </row>
    <row r="18" spans="1:6" ht="12.75">
      <c r="A18" s="18">
        <v>14</v>
      </c>
      <c r="B18" s="21" t="s">
        <v>145</v>
      </c>
      <c r="C18" s="19" t="s">
        <v>7</v>
      </c>
      <c r="D18" s="19">
        <v>700</v>
      </c>
      <c r="E18" s="40"/>
      <c r="F18" s="44">
        <f t="shared" si="0"/>
        <v>0</v>
      </c>
    </row>
    <row r="19" spans="1:6" ht="12.75">
      <c r="A19" s="18">
        <v>15</v>
      </c>
      <c r="B19" s="21" t="s">
        <v>146</v>
      </c>
      <c r="C19" s="19" t="s">
        <v>7</v>
      </c>
      <c r="D19" s="19">
        <v>150</v>
      </c>
      <c r="E19" s="40"/>
      <c r="F19" s="44">
        <f t="shared" si="0"/>
        <v>0</v>
      </c>
    </row>
    <row r="20" spans="1:6" ht="12.75">
      <c r="A20" s="18">
        <v>16</v>
      </c>
      <c r="B20" s="21" t="s">
        <v>147</v>
      </c>
      <c r="C20" s="32" t="s">
        <v>7</v>
      </c>
      <c r="D20" s="19">
        <v>150</v>
      </c>
      <c r="E20" s="40"/>
      <c r="F20" s="44">
        <f t="shared" si="0"/>
        <v>0</v>
      </c>
    </row>
    <row r="21" spans="1:6" ht="12.75">
      <c r="A21" s="18">
        <v>17</v>
      </c>
      <c r="B21" s="25" t="s">
        <v>148</v>
      </c>
      <c r="C21" s="32" t="s">
        <v>7</v>
      </c>
      <c r="D21" s="2">
        <v>100</v>
      </c>
      <c r="E21" s="40"/>
      <c r="F21" s="44">
        <f t="shared" si="0"/>
        <v>0</v>
      </c>
    </row>
    <row r="22" spans="1:6" ht="12.75">
      <c r="A22" s="18">
        <v>18</v>
      </c>
      <c r="B22" s="21" t="s">
        <v>149</v>
      </c>
      <c r="C22" s="32" t="s">
        <v>7</v>
      </c>
      <c r="D22" s="19">
        <v>100</v>
      </c>
      <c r="E22" s="40"/>
      <c r="F22" s="44">
        <f t="shared" si="0"/>
        <v>0</v>
      </c>
    </row>
    <row r="23" spans="1:6" ht="12.75">
      <c r="A23" s="18">
        <v>19</v>
      </c>
      <c r="B23" s="31" t="s">
        <v>150</v>
      </c>
      <c r="C23" s="32" t="s">
        <v>7</v>
      </c>
      <c r="D23" s="32">
        <v>30</v>
      </c>
      <c r="E23" s="40"/>
      <c r="F23" s="44">
        <f t="shared" si="0"/>
        <v>0</v>
      </c>
    </row>
    <row r="24" spans="1:6" ht="12.75">
      <c r="A24" s="18">
        <v>20</v>
      </c>
      <c r="B24" s="26" t="s">
        <v>151</v>
      </c>
      <c r="C24" s="19" t="s">
        <v>7</v>
      </c>
      <c r="D24" s="19">
        <v>40</v>
      </c>
      <c r="E24" s="46"/>
      <c r="F24" s="44">
        <f t="shared" si="0"/>
        <v>0</v>
      </c>
    </row>
    <row r="25" spans="1:6" ht="12.75">
      <c r="A25" s="18">
        <v>21</v>
      </c>
      <c r="B25" s="26" t="s">
        <v>152</v>
      </c>
      <c r="C25" s="19" t="s">
        <v>7</v>
      </c>
      <c r="D25" s="19">
        <v>100</v>
      </c>
      <c r="E25" s="46"/>
      <c r="F25" s="44">
        <f t="shared" si="0"/>
        <v>0</v>
      </c>
    </row>
    <row r="26" spans="1:6" ht="12.75">
      <c r="A26" s="18">
        <v>22</v>
      </c>
      <c r="B26" s="26" t="s">
        <v>153</v>
      </c>
      <c r="C26" s="19" t="s">
        <v>7</v>
      </c>
      <c r="D26" s="19">
        <v>50</v>
      </c>
      <c r="E26" s="46"/>
      <c r="F26" s="44">
        <f t="shared" si="0"/>
        <v>0</v>
      </c>
    </row>
    <row r="27" spans="1:6" ht="12.75">
      <c r="A27" s="18">
        <v>23</v>
      </c>
      <c r="B27" s="47" t="s">
        <v>154</v>
      </c>
      <c r="C27" s="19" t="s">
        <v>7</v>
      </c>
      <c r="D27" s="19">
        <v>50</v>
      </c>
      <c r="E27" s="46"/>
      <c r="F27" s="44">
        <f t="shared" si="0"/>
        <v>0</v>
      </c>
    </row>
    <row r="28" spans="1:6" ht="12.75">
      <c r="A28" s="18">
        <v>24</v>
      </c>
      <c r="B28" s="26" t="s">
        <v>155</v>
      </c>
      <c r="C28" s="48" t="s">
        <v>7</v>
      </c>
      <c r="D28" s="19">
        <v>30</v>
      </c>
      <c r="E28" s="40"/>
      <c r="F28" s="44">
        <f t="shared" si="0"/>
        <v>0</v>
      </c>
    </row>
    <row r="29" spans="1:6" ht="12.75">
      <c r="A29" s="22">
        <v>25</v>
      </c>
      <c r="B29" s="47" t="s">
        <v>156</v>
      </c>
      <c r="C29" s="81" t="s">
        <v>7</v>
      </c>
      <c r="D29" s="32">
        <v>50</v>
      </c>
      <c r="E29" s="80"/>
      <c r="F29" s="44">
        <f t="shared" si="0"/>
        <v>0</v>
      </c>
    </row>
    <row r="30" spans="1:6" ht="36" customHeight="1">
      <c r="A30" s="92" t="s">
        <v>291</v>
      </c>
      <c r="B30" s="93"/>
      <c r="C30" s="93"/>
      <c r="D30" s="93"/>
      <c r="E30" s="94"/>
      <c r="F30" s="96">
        <f>SUM(F5:F29)</f>
        <v>0</v>
      </c>
    </row>
  </sheetData>
  <sheetProtection selectLockedCells="1" selectUnlockedCells="1"/>
  <mergeCells count="2">
    <mergeCell ref="E1:F1"/>
    <mergeCell ref="A30:E30"/>
  </mergeCells>
  <printOptions/>
  <pageMargins left="0.7479166666666667" right="0.7479166666666667" top="0.7875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84" zoomScaleNormal="84" zoomScalePageLayoutView="0" workbookViewId="0" topLeftCell="A1">
      <selection activeCell="A23" sqref="A23:F23"/>
    </sheetView>
  </sheetViews>
  <sheetFormatPr defaultColWidth="9.140625" defaultRowHeight="12.75"/>
  <cols>
    <col min="1" max="1" width="4.8515625" style="1" customWidth="1"/>
    <col min="2" max="2" width="49.140625" style="0" customWidth="1"/>
    <col min="3" max="3" width="10.421875" style="0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297</v>
      </c>
      <c r="E1" s="88" t="s">
        <v>300</v>
      </c>
      <c r="F1" s="89"/>
    </row>
    <row r="3" spans="1:6" ht="42.7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43">
        <v>6</v>
      </c>
    </row>
    <row r="5" spans="1:6" ht="12.75">
      <c r="A5" s="18">
        <v>1</v>
      </c>
      <c r="B5" s="26" t="s">
        <v>157</v>
      </c>
      <c r="C5" s="19" t="s">
        <v>7</v>
      </c>
      <c r="D5" s="26">
        <v>3600</v>
      </c>
      <c r="E5" s="49"/>
      <c r="F5" s="44">
        <f aca="true" t="shared" si="0" ref="F5:F22">D5*E5</f>
        <v>0</v>
      </c>
    </row>
    <row r="6" spans="1:6" ht="12.75">
      <c r="A6" s="18">
        <v>2</v>
      </c>
      <c r="B6" s="26" t="s">
        <v>158</v>
      </c>
      <c r="C6" s="19" t="s">
        <v>7</v>
      </c>
      <c r="D6" s="26">
        <v>3600</v>
      </c>
      <c r="E6" s="49"/>
      <c r="F6" s="44">
        <f t="shared" si="0"/>
        <v>0</v>
      </c>
    </row>
    <row r="7" spans="1:6" ht="12.75">
      <c r="A7" s="18">
        <v>3</v>
      </c>
      <c r="B7" s="26" t="s">
        <v>159</v>
      </c>
      <c r="C7" s="19" t="s">
        <v>7</v>
      </c>
      <c r="D7" s="26">
        <v>1800</v>
      </c>
      <c r="E7" s="49"/>
      <c r="F7" s="44">
        <f t="shared" si="0"/>
        <v>0</v>
      </c>
    </row>
    <row r="8" spans="1:6" ht="12.75">
      <c r="A8" s="18">
        <v>4</v>
      </c>
      <c r="B8" s="26" t="s">
        <v>160</v>
      </c>
      <c r="C8" s="19" t="s">
        <v>27</v>
      </c>
      <c r="D8" s="26">
        <v>150</v>
      </c>
      <c r="E8" s="49"/>
      <c r="F8" s="44">
        <f t="shared" si="0"/>
        <v>0</v>
      </c>
    </row>
    <row r="9" spans="1:6" ht="12.75">
      <c r="A9" s="18">
        <v>5</v>
      </c>
      <c r="B9" s="26" t="s">
        <v>161</v>
      </c>
      <c r="C9" s="19" t="s">
        <v>7</v>
      </c>
      <c r="D9" s="26">
        <v>3600</v>
      </c>
      <c r="E9" s="49"/>
      <c r="F9" s="44">
        <f t="shared" si="0"/>
        <v>0</v>
      </c>
    </row>
    <row r="10" spans="1:6" ht="12.75">
      <c r="A10" s="18">
        <v>6</v>
      </c>
      <c r="B10" s="26" t="s">
        <v>162</v>
      </c>
      <c r="C10" s="19" t="s">
        <v>7</v>
      </c>
      <c r="D10" s="26">
        <v>3600</v>
      </c>
      <c r="E10" s="49"/>
      <c r="F10" s="44">
        <f t="shared" si="0"/>
        <v>0</v>
      </c>
    </row>
    <row r="11" spans="1:6" ht="12.75">
      <c r="A11" s="18">
        <v>7</v>
      </c>
      <c r="B11" s="26" t="s">
        <v>163</v>
      </c>
      <c r="C11" s="19" t="s">
        <v>7</v>
      </c>
      <c r="D11" s="26">
        <v>350</v>
      </c>
      <c r="E11" s="50"/>
      <c r="F11" s="44">
        <f t="shared" si="0"/>
        <v>0</v>
      </c>
    </row>
    <row r="12" spans="1:6" ht="12.75">
      <c r="A12" s="18">
        <v>8</v>
      </c>
      <c r="B12" s="26" t="s">
        <v>164</v>
      </c>
      <c r="C12" s="19" t="s">
        <v>7</v>
      </c>
      <c r="D12" s="51">
        <v>750</v>
      </c>
      <c r="E12" s="52"/>
      <c r="F12" s="44">
        <f t="shared" si="0"/>
        <v>0</v>
      </c>
    </row>
    <row r="13" spans="1:6" ht="12.75">
      <c r="A13" s="18">
        <v>9</v>
      </c>
      <c r="B13" s="26" t="s">
        <v>165</v>
      </c>
      <c r="C13" s="19" t="s">
        <v>7</v>
      </c>
      <c r="D13" s="51">
        <v>580</v>
      </c>
      <c r="E13" s="40"/>
      <c r="F13" s="44">
        <f t="shared" si="0"/>
        <v>0</v>
      </c>
    </row>
    <row r="14" spans="1:6" ht="12.75">
      <c r="A14" s="18">
        <v>10</v>
      </c>
      <c r="B14" s="26" t="s">
        <v>166</v>
      </c>
      <c r="C14" s="19" t="s">
        <v>27</v>
      </c>
      <c r="D14" s="26">
        <v>50</v>
      </c>
      <c r="E14" s="49"/>
      <c r="F14" s="44">
        <f t="shared" si="0"/>
        <v>0</v>
      </c>
    </row>
    <row r="15" spans="1:6" ht="12.75">
      <c r="A15" s="18">
        <v>11</v>
      </c>
      <c r="B15" s="26" t="s">
        <v>167</v>
      </c>
      <c r="C15" s="19" t="s">
        <v>7</v>
      </c>
      <c r="D15" s="26">
        <v>1800</v>
      </c>
      <c r="E15" s="49"/>
      <c r="F15" s="44">
        <f t="shared" si="0"/>
        <v>0</v>
      </c>
    </row>
    <row r="16" spans="1:8" ht="12.75">
      <c r="A16" s="18">
        <v>12</v>
      </c>
      <c r="B16" s="28" t="s">
        <v>168</v>
      </c>
      <c r="C16" s="29" t="s">
        <v>27</v>
      </c>
      <c r="D16" s="26">
        <v>80</v>
      </c>
      <c r="E16" s="49"/>
      <c r="F16" s="44">
        <f t="shared" si="0"/>
        <v>0</v>
      </c>
      <c r="H16" s="53"/>
    </row>
    <row r="17" spans="1:8" ht="12.75">
      <c r="A17" s="18">
        <v>13</v>
      </c>
      <c r="B17" s="26" t="s">
        <v>169</v>
      </c>
      <c r="C17" s="19" t="s">
        <v>7</v>
      </c>
      <c r="D17" s="26">
        <v>530</v>
      </c>
      <c r="E17" s="49"/>
      <c r="F17" s="44">
        <f t="shared" si="0"/>
        <v>0</v>
      </c>
      <c r="H17" s="53"/>
    </row>
    <row r="18" spans="1:8" ht="12.75">
      <c r="A18" s="18">
        <v>14</v>
      </c>
      <c r="B18" s="26" t="s">
        <v>170</v>
      </c>
      <c r="C18" s="19" t="s">
        <v>7</v>
      </c>
      <c r="D18" s="26">
        <v>20</v>
      </c>
      <c r="E18" s="49"/>
      <c r="F18" s="44">
        <f t="shared" si="0"/>
        <v>0</v>
      </c>
      <c r="H18" s="53"/>
    </row>
    <row r="19" spans="1:8" ht="12.75">
      <c r="A19" s="18">
        <v>15</v>
      </c>
      <c r="B19" s="26" t="s">
        <v>171</v>
      </c>
      <c r="C19" s="26" t="s">
        <v>172</v>
      </c>
      <c r="D19" s="26">
        <v>400</v>
      </c>
      <c r="E19" s="49"/>
      <c r="F19" s="44">
        <f t="shared" si="0"/>
        <v>0</v>
      </c>
      <c r="H19" s="53"/>
    </row>
    <row r="20" spans="1:8" ht="12.75">
      <c r="A20" s="18">
        <v>16</v>
      </c>
      <c r="B20" s="47" t="s">
        <v>173</v>
      </c>
      <c r="C20" s="47" t="s">
        <v>172</v>
      </c>
      <c r="D20" s="47">
        <v>300</v>
      </c>
      <c r="E20" s="49"/>
      <c r="F20" s="44">
        <f t="shared" si="0"/>
        <v>0</v>
      </c>
      <c r="H20" s="53"/>
    </row>
    <row r="21" spans="1:8" ht="12.75">
      <c r="A21" s="18">
        <v>17</v>
      </c>
      <c r="B21" s="26" t="s">
        <v>174</v>
      </c>
      <c r="C21" s="83" t="s">
        <v>7</v>
      </c>
      <c r="D21" s="87">
        <v>200</v>
      </c>
      <c r="E21" s="85"/>
      <c r="F21" s="44">
        <f t="shared" si="0"/>
        <v>0</v>
      </c>
      <c r="H21" s="53"/>
    </row>
    <row r="22" spans="1:8" ht="12.75">
      <c r="A22" s="22">
        <v>18</v>
      </c>
      <c r="B22" s="47" t="s">
        <v>175</v>
      </c>
      <c r="C22" s="84" t="s">
        <v>7</v>
      </c>
      <c r="D22" s="78">
        <v>20</v>
      </c>
      <c r="E22" s="86"/>
      <c r="F22" s="44">
        <f t="shared" si="0"/>
        <v>0</v>
      </c>
      <c r="H22" s="53"/>
    </row>
    <row r="23" spans="1:8" ht="43.5" customHeight="1">
      <c r="A23" s="92" t="s">
        <v>291</v>
      </c>
      <c r="B23" s="93"/>
      <c r="C23" s="93"/>
      <c r="D23" s="93"/>
      <c r="E23" s="94"/>
      <c r="F23" s="95">
        <f>SUM(F5:F22)</f>
        <v>0</v>
      </c>
      <c r="H23" s="53"/>
    </row>
  </sheetData>
  <sheetProtection selectLockedCells="1" selectUnlockedCells="1"/>
  <mergeCells count="2">
    <mergeCell ref="E1:F1"/>
    <mergeCell ref="A23:E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84" zoomScaleNormal="84" zoomScalePageLayoutView="0" workbookViewId="0" topLeftCell="A4">
      <selection activeCell="A23" sqref="A23:F23"/>
    </sheetView>
  </sheetViews>
  <sheetFormatPr defaultColWidth="9.140625" defaultRowHeight="12.75"/>
  <cols>
    <col min="1" max="1" width="4.8515625" style="1" customWidth="1"/>
    <col min="2" max="2" width="49.140625" style="0" customWidth="1"/>
    <col min="3" max="3" width="10.421875" style="0" customWidth="1"/>
    <col min="4" max="4" width="13.00390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296</v>
      </c>
      <c r="E1" s="88" t="s">
        <v>300</v>
      </c>
      <c r="F1" s="89"/>
    </row>
    <row r="3" spans="1:6" ht="42.7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43">
        <v>6</v>
      </c>
    </row>
    <row r="5" spans="1:6" ht="12.75">
      <c r="A5" s="18">
        <v>1</v>
      </c>
      <c r="B5" s="21" t="s">
        <v>176</v>
      </c>
      <c r="C5" s="19" t="s">
        <v>135</v>
      </c>
      <c r="D5" s="19">
        <v>15</v>
      </c>
      <c r="E5" s="49"/>
      <c r="F5" s="44">
        <f aca="true" t="shared" si="0" ref="F5:F22">D5*E5</f>
        <v>0</v>
      </c>
    </row>
    <row r="6" spans="1:6" ht="12.75">
      <c r="A6" s="18">
        <v>2</v>
      </c>
      <c r="B6" s="21" t="s">
        <v>177</v>
      </c>
      <c r="C6" s="19" t="s">
        <v>135</v>
      </c>
      <c r="D6" s="19">
        <v>70</v>
      </c>
      <c r="E6" s="49"/>
      <c r="F6" s="44">
        <f t="shared" si="0"/>
        <v>0</v>
      </c>
    </row>
    <row r="7" spans="1:6" ht="12.75">
      <c r="A7" s="18">
        <v>3</v>
      </c>
      <c r="B7" s="21" t="s">
        <v>178</v>
      </c>
      <c r="C7" s="19" t="s">
        <v>135</v>
      </c>
      <c r="D7" s="19">
        <v>30</v>
      </c>
      <c r="E7" s="49"/>
      <c r="F7" s="44">
        <f t="shared" si="0"/>
        <v>0</v>
      </c>
    </row>
    <row r="8" spans="1:6" ht="25.5">
      <c r="A8" s="18">
        <v>4</v>
      </c>
      <c r="B8" s="21" t="s">
        <v>179</v>
      </c>
      <c r="C8" s="19" t="s">
        <v>135</v>
      </c>
      <c r="D8" s="19">
        <v>70</v>
      </c>
      <c r="E8" s="49"/>
      <c r="F8" s="44">
        <f t="shared" si="0"/>
        <v>0</v>
      </c>
    </row>
    <row r="9" spans="1:6" ht="12.75">
      <c r="A9" s="18">
        <v>5</v>
      </c>
      <c r="B9" s="21" t="s">
        <v>180</v>
      </c>
      <c r="C9" s="19" t="s">
        <v>135</v>
      </c>
      <c r="D9" s="19">
        <v>30</v>
      </c>
      <c r="E9" s="49"/>
      <c r="F9" s="44">
        <f t="shared" si="0"/>
        <v>0</v>
      </c>
    </row>
    <row r="10" spans="1:6" ht="12.75">
      <c r="A10" s="18">
        <v>6</v>
      </c>
      <c r="B10" s="21" t="s">
        <v>181</v>
      </c>
      <c r="C10" s="19" t="s">
        <v>135</v>
      </c>
      <c r="D10" s="19">
        <v>70</v>
      </c>
      <c r="E10" s="49"/>
      <c r="F10" s="44">
        <f t="shared" si="0"/>
        <v>0</v>
      </c>
    </row>
    <row r="11" spans="1:6" ht="12.75">
      <c r="A11" s="18">
        <v>7</v>
      </c>
      <c r="B11" s="21" t="s">
        <v>182</v>
      </c>
      <c r="C11" s="19" t="s">
        <v>135</v>
      </c>
      <c r="D11" s="19">
        <v>35</v>
      </c>
      <c r="E11" s="49"/>
      <c r="F11" s="44">
        <f t="shared" si="0"/>
        <v>0</v>
      </c>
    </row>
    <row r="12" spans="1:6" ht="12.75">
      <c r="A12" s="18">
        <v>8</v>
      </c>
      <c r="B12" s="21" t="s">
        <v>183</v>
      </c>
      <c r="C12" s="19" t="s">
        <v>135</v>
      </c>
      <c r="D12" s="19">
        <v>70</v>
      </c>
      <c r="E12" s="49"/>
      <c r="F12" s="44">
        <f t="shared" si="0"/>
        <v>0</v>
      </c>
    </row>
    <row r="13" spans="1:6" ht="12.75">
      <c r="A13" s="18">
        <v>9</v>
      </c>
      <c r="B13" s="21" t="s">
        <v>184</v>
      </c>
      <c r="C13" s="19" t="s">
        <v>135</v>
      </c>
      <c r="D13" s="19">
        <v>45</v>
      </c>
      <c r="E13" s="49"/>
      <c r="F13" s="44">
        <f t="shared" si="0"/>
        <v>0</v>
      </c>
    </row>
    <row r="14" spans="1:6" ht="25.5">
      <c r="A14" s="18">
        <v>10</v>
      </c>
      <c r="B14" s="21" t="s">
        <v>185</v>
      </c>
      <c r="C14" s="19" t="s">
        <v>135</v>
      </c>
      <c r="D14" s="19">
        <v>70</v>
      </c>
      <c r="E14" s="49"/>
      <c r="F14" s="44">
        <f t="shared" si="0"/>
        <v>0</v>
      </c>
    </row>
    <row r="15" spans="1:6" ht="25.5">
      <c r="A15" s="18">
        <v>11</v>
      </c>
      <c r="B15" s="21" t="s">
        <v>186</v>
      </c>
      <c r="C15" s="19" t="s">
        <v>135</v>
      </c>
      <c r="D15" s="19">
        <v>650</v>
      </c>
      <c r="E15" s="49"/>
      <c r="F15" s="44">
        <f t="shared" si="0"/>
        <v>0</v>
      </c>
    </row>
    <row r="16" spans="1:6" ht="12.75">
      <c r="A16" s="18">
        <v>12</v>
      </c>
      <c r="B16" s="21" t="s">
        <v>187</v>
      </c>
      <c r="C16" s="19" t="s">
        <v>135</v>
      </c>
      <c r="D16" s="19">
        <v>70</v>
      </c>
      <c r="E16" s="49"/>
      <c r="F16" s="44">
        <f t="shared" si="0"/>
        <v>0</v>
      </c>
    </row>
    <row r="17" spans="1:6" ht="12.75">
      <c r="A17" s="18">
        <v>13</v>
      </c>
      <c r="B17" s="21" t="s">
        <v>188</v>
      </c>
      <c r="C17" s="19" t="s">
        <v>7</v>
      </c>
      <c r="D17" s="19">
        <v>12</v>
      </c>
      <c r="E17" s="49"/>
      <c r="F17" s="44">
        <f t="shared" si="0"/>
        <v>0</v>
      </c>
    </row>
    <row r="18" spans="1:6" ht="25.5">
      <c r="A18" s="18">
        <v>14</v>
      </c>
      <c r="B18" s="21" t="s">
        <v>189</v>
      </c>
      <c r="C18" s="19" t="s">
        <v>7</v>
      </c>
      <c r="D18" s="19">
        <v>10</v>
      </c>
      <c r="E18" s="49"/>
      <c r="F18" s="44">
        <f t="shared" si="0"/>
        <v>0</v>
      </c>
    </row>
    <row r="19" spans="1:6" ht="12.75">
      <c r="A19" s="18">
        <v>15</v>
      </c>
      <c r="B19" s="21" t="s">
        <v>190</v>
      </c>
      <c r="C19" s="19" t="s">
        <v>7</v>
      </c>
      <c r="D19" s="19">
        <v>30</v>
      </c>
      <c r="E19" s="49"/>
      <c r="F19" s="44">
        <f t="shared" si="0"/>
        <v>0</v>
      </c>
    </row>
    <row r="20" spans="1:6" ht="12.75">
      <c r="A20" s="18">
        <v>16</v>
      </c>
      <c r="B20" s="21" t="s">
        <v>191</v>
      </c>
      <c r="C20" s="19" t="s">
        <v>135</v>
      </c>
      <c r="D20" s="19">
        <v>75</v>
      </c>
      <c r="E20" s="49"/>
      <c r="F20" s="44">
        <f t="shared" si="0"/>
        <v>0</v>
      </c>
    </row>
    <row r="21" spans="1:6" ht="12.75">
      <c r="A21" s="18">
        <v>17</v>
      </c>
      <c r="B21" s="21" t="s">
        <v>192</v>
      </c>
      <c r="C21" s="19" t="s">
        <v>135</v>
      </c>
      <c r="D21" s="19">
        <v>50</v>
      </c>
      <c r="E21" s="49"/>
      <c r="F21" s="44">
        <f t="shared" si="0"/>
        <v>0</v>
      </c>
    </row>
    <row r="22" spans="1:6" ht="12.75">
      <c r="A22" s="22">
        <v>18</v>
      </c>
      <c r="B22" s="31" t="s">
        <v>193</v>
      </c>
      <c r="C22" s="32" t="s">
        <v>135</v>
      </c>
      <c r="D22" s="32">
        <v>30</v>
      </c>
      <c r="E22" s="50"/>
      <c r="F22" s="44">
        <f t="shared" si="0"/>
        <v>0</v>
      </c>
    </row>
    <row r="23" spans="1:6" ht="45" customHeight="1">
      <c r="A23" s="92" t="s">
        <v>291</v>
      </c>
      <c r="B23" s="93"/>
      <c r="C23" s="93"/>
      <c r="D23" s="93"/>
      <c r="E23" s="94"/>
      <c r="F23" s="91">
        <f>SUM(F5:F22)</f>
        <v>0</v>
      </c>
    </row>
    <row r="25" ht="12.75">
      <c r="B25" s="2"/>
    </row>
  </sheetData>
  <sheetProtection selectLockedCells="1" selectUnlockedCells="1"/>
  <mergeCells count="2">
    <mergeCell ref="E1:F1"/>
    <mergeCell ref="A23:E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="84" zoomScaleNormal="84" zoomScalePageLayoutView="0" workbookViewId="0" topLeftCell="A1">
      <selection activeCell="A11" sqref="A11:F11"/>
    </sheetView>
  </sheetViews>
  <sheetFormatPr defaultColWidth="9.140625" defaultRowHeight="12.75"/>
  <cols>
    <col min="1" max="1" width="4.8515625" style="1" customWidth="1"/>
    <col min="2" max="2" width="51.8515625" style="0" customWidth="1"/>
    <col min="3" max="3" width="10.421875" style="0" customWidth="1"/>
    <col min="4" max="4" width="11.8515625" style="55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295</v>
      </c>
      <c r="E1" s="88" t="s">
        <v>300</v>
      </c>
      <c r="F1" s="89"/>
    </row>
    <row r="3" spans="1:6" ht="42.75">
      <c r="A3" s="5" t="s">
        <v>0</v>
      </c>
      <c r="B3" s="6" t="s">
        <v>1</v>
      </c>
      <c r="C3" s="7" t="s">
        <v>2</v>
      </c>
      <c r="D3" s="56" t="s">
        <v>3</v>
      </c>
      <c r="E3" s="7" t="s">
        <v>4</v>
      </c>
      <c r="F3" s="8" t="s">
        <v>194</v>
      </c>
    </row>
    <row r="4" spans="1:6" s="2" customFormat="1" ht="12.75">
      <c r="A4" s="9">
        <v>1</v>
      </c>
      <c r="B4" s="10">
        <v>2</v>
      </c>
      <c r="C4" s="10">
        <v>3</v>
      </c>
      <c r="D4" s="57">
        <v>4</v>
      </c>
      <c r="E4" s="10">
        <v>5</v>
      </c>
      <c r="F4" s="43">
        <v>6</v>
      </c>
    </row>
    <row r="5" spans="1:6" ht="12.75">
      <c r="A5" s="18">
        <v>1</v>
      </c>
      <c r="B5" s="21" t="s">
        <v>195</v>
      </c>
      <c r="C5" s="19" t="s">
        <v>27</v>
      </c>
      <c r="D5" s="58">
        <v>200</v>
      </c>
      <c r="E5" s="49"/>
      <c r="F5" s="44">
        <f aca="true" t="shared" si="0" ref="F5:F10">D5*E5</f>
        <v>0</v>
      </c>
    </row>
    <row r="6" spans="1:6" ht="12.75">
      <c r="A6" s="18">
        <v>2</v>
      </c>
      <c r="B6" s="21" t="s">
        <v>196</v>
      </c>
      <c r="C6" s="19" t="s">
        <v>27</v>
      </c>
      <c r="D6" s="58">
        <v>150</v>
      </c>
      <c r="E6" s="49"/>
      <c r="F6" s="44">
        <f t="shared" si="0"/>
        <v>0</v>
      </c>
    </row>
    <row r="7" spans="1:6" ht="25.5">
      <c r="A7" s="18">
        <v>3</v>
      </c>
      <c r="B7" s="21" t="s">
        <v>197</v>
      </c>
      <c r="C7" s="19" t="s">
        <v>135</v>
      </c>
      <c r="D7" s="58">
        <v>180</v>
      </c>
      <c r="E7" s="49"/>
      <c r="F7" s="44">
        <f t="shared" si="0"/>
        <v>0</v>
      </c>
    </row>
    <row r="8" spans="1:6" ht="14.25" customHeight="1">
      <c r="A8" s="22">
        <v>4</v>
      </c>
      <c r="B8" s="25" t="s">
        <v>198</v>
      </c>
      <c r="C8" s="32" t="s">
        <v>27</v>
      </c>
      <c r="D8" s="59">
        <v>40</v>
      </c>
      <c r="E8" s="50"/>
      <c r="F8" s="44">
        <f t="shared" si="0"/>
        <v>0</v>
      </c>
    </row>
    <row r="9" spans="1:6" ht="14.25" customHeight="1">
      <c r="A9" s="23">
        <v>5</v>
      </c>
      <c r="B9" s="21" t="s">
        <v>199</v>
      </c>
      <c r="C9" s="19" t="s">
        <v>27</v>
      </c>
      <c r="D9" s="58">
        <v>80</v>
      </c>
      <c r="E9" s="40"/>
      <c r="F9" s="44">
        <f t="shared" si="0"/>
        <v>0</v>
      </c>
    </row>
    <row r="10" spans="1:6" ht="14.25" customHeight="1">
      <c r="A10" s="30">
        <v>6</v>
      </c>
      <c r="B10" s="31" t="s">
        <v>200</v>
      </c>
      <c r="C10" s="32" t="s">
        <v>27</v>
      </c>
      <c r="D10" s="59">
        <v>160</v>
      </c>
      <c r="E10" s="80"/>
      <c r="F10" s="44">
        <f t="shared" si="0"/>
        <v>0</v>
      </c>
    </row>
    <row r="11" spans="1:6" ht="35.25" customHeight="1">
      <c r="A11" s="90" t="s">
        <v>291</v>
      </c>
      <c r="B11" s="90"/>
      <c r="C11" s="90"/>
      <c r="D11" s="90"/>
      <c r="E11" s="90"/>
      <c r="F11" s="91">
        <f>SUM(F5:F10)</f>
        <v>0</v>
      </c>
    </row>
    <row r="12" ht="12.75">
      <c r="B12" s="2"/>
    </row>
    <row r="17" ht="12.75">
      <c r="B17" s="2"/>
    </row>
  </sheetData>
  <sheetProtection selectLockedCells="1" selectUnlockedCells="1"/>
  <mergeCells count="2">
    <mergeCell ref="E1:F1"/>
    <mergeCell ref="A11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="84" zoomScaleNormal="84" zoomScalePageLayoutView="0" workbookViewId="0" topLeftCell="A1">
      <selection activeCell="A30" sqref="A30:F30"/>
    </sheetView>
  </sheetViews>
  <sheetFormatPr defaultColWidth="9.140625" defaultRowHeight="12.75"/>
  <cols>
    <col min="1" max="1" width="4.8515625" style="1" customWidth="1"/>
    <col min="2" max="2" width="49.140625" style="0" customWidth="1"/>
    <col min="3" max="3" width="10.421875" style="0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294</v>
      </c>
      <c r="E1" s="88" t="s">
        <v>300</v>
      </c>
      <c r="F1" s="89"/>
    </row>
    <row r="3" spans="1:6" ht="42.7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43">
        <v>6</v>
      </c>
    </row>
    <row r="5" spans="1:6" ht="12.75">
      <c r="A5" s="18">
        <v>1</v>
      </c>
      <c r="B5" s="21" t="s">
        <v>201</v>
      </c>
      <c r="C5" s="19" t="s">
        <v>27</v>
      </c>
      <c r="D5" s="19">
        <v>150</v>
      </c>
      <c r="E5" s="49"/>
      <c r="F5" s="44">
        <f>D5*E5</f>
        <v>0</v>
      </c>
    </row>
    <row r="6" spans="1:6" ht="12.75">
      <c r="A6" s="18">
        <v>2</v>
      </c>
      <c r="B6" s="21" t="s">
        <v>202</v>
      </c>
      <c r="C6" s="19" t="s">
        <v>27</v>
      </c>
      <c r="D6" s="19">
        <v>280</v>
      </c>
      <c r="E6" s="49"/>
      <c r="F6" s="44">
        <f aca="true" t="shared" si="0" ref="F6:F29">D6*E6</f>
        <v>0</v>
      </c>
    </row>
    <row r="7" spans="1:6" ht="12.75">
      <c r="A7" s="18">
        <v>3</v>
      </c>
      <c r="B7" s="21" t="s">
        <v>203</v>
      </c>
      <c r="C7" s="19" t="s">
        <v>27</v>
      </c>
      <c r="D7" s="19">
        <v>75</v>
      </c>
      <c r="E7" s="49"/>
      <c r="F7" s="44">
        <f t="shared" si="0"/>
        <v>0</v>
      </c>
    </row>
    <row r="8" spans="1:6" ht="12.75">
      <c r="A8" s="18">
        <v>4</v>
      </c>
      <c r="B8" s="21" t="s">
        <v>204</v>
      </c>
      <c r="C8" s="19" t="s">
        <v>27</v>
      </c>
      <c r="D8" s="19">
        <v>95</v>
      </c>
      <c r="E8" s="49"/>
      <c r="F8" s="44">
        <f t="shared" si="0"/>
        <v>0</v>
      </c>
    </row>
    <row r="9" spans="1:6" ht="12.75">
      <c r="A9" s="18">
        <v>5</v>
      </c>
      <c r="B9" s="21" t="s">
        <v>205</v>
      </c>
      <c r="C9" s="19" t="s">
        <v>27</v>
      </c>
      <c r="D9" s="19">
        <v>105</v>
      </c>
      <c r="E9" s="49"/>
      <c r="F9" s="44">
        <f t="shared" si="0"/>
        <v>0</v>
      </c>
    </row>
    <row r="10" spans="1:6" ht="12.75">
      <c r="A10" s="18">
        <v>6</v>
      </c>
      <c r="B10" s="21" t="s">
        <v>206</v>
      </c>
      <c r="C10" s="19" t="s">
        <v>27</v>
      </c>
      <c r="D10" s="19">
        <v>105</v>
      </c>
      <c r="E10" s="49"/>
      <c r="F10" s="44">
        <f t="shared" si="0"/>
        <v>0</v>
      </c>
    </row>
    <row r="11" spans="1:6" ht="12.75">
      <c r="A11" s="18">
        <v>7</v>
      </c>
      <c r="B11" s="21" t="s">
        <v>207</v>
      </c>
      <c r="C11" s="19" t="s">
        <v>27</v>
      </c>
      <c r="D11" s="19">
        <v>45</v>
      </c>
      <c r="E11" s="49"/>
      <c r="F11" s="44">
        <f t="shared" si="0"/>
        <v>0</v>
      </c>
    </row>
    <row r="12" spans="1:6" ht="12.75">
      <c r="A12" s="18">
        <v>8</v>
      </c>
      <c r="B12" s="21" t="s">
        <v>208</v>
      </c>
      <c r="C12" s="19" t="s">
        <v>27</v>
      </c>
      <c r="D12" s="19">
        <v>240</v>
      </c>
      <c r="E12" s="49"/>
      <c r="F12" s="44">
        <f t="shared" si="0"/>
        <v>0</v>
      </c>
    </row>
    <row r="13" spans="1:6" ht="12.75">
      <c r="A13" s="18">
        <v>9</v>
      </c>
      <c r="B13" s="21" t="s">
        <v>209</v>
      </c>
      <c r="C13" s="19" t="s">
        <v>27</v>
      </c>
      <c r="D13" s="19">
        <v>38</v>
      </c>
      <c r="E13" s="49"/>
      <c r="F13" s="44">
        <f t="shared" si="0"/>
        <v>0</v>
      </c>
    </row>
    <row r="14" spans="1:6" ht="12.75">
      <c r="A14" s="18">
        <v>10</v>
      </c>
      <c r="B14" s="21" t="s">
        <v>210</v>
      </c>
      <c r="C14" s="19" t="s">
        <v>27</v>
      </c>
      <c r="D14" s="19">
        <v>30</v>
      </c>
      <c r="E14" s="49"/>
      <c r="F14" s="44">
        <f t="shared" si="0"/>
        <v>0</v>
      </c>
    </row>
    <row r="15" spans="1:6" ht="12.75">
      <c r="A15" s="18">
        <v>11</v>
      </c>
      <c r="B15" s="21" t="s">
        <v>211</v>
      </c>
      <c r="C15" s="19" t="s">
        <v>27</v>
      </c>
      <c r="D15" s="19">
        <v>480</v>
      </c>
      <c r="E15" s="49"/>
      <c r="F15" s="44">
        <f t="shared" si="0"/>
        <v>0</v>
      </c>
    </row>
    <row r="16" spans="1:6" ht="12.75">
      <c r="A16" s="18">
        <v>12</v>
      </c>
      <c r="B16" s="21" t="s">
        <v>212</v>
      </c>
      <c r="C16" s="19" t="s">
        <v>27</v>
      </c>
      <c r="D16" s="19">
        <v>180</v>
      </c>
      <c r="E16" s="49"/>
      <c r="F16" s="44">
        <f t="shared" si="0"/>
        <v>0</v>
      </c>
    </row>
    <row r="17" spans="1:6" ht="12.75">
      <c r="A17" s="18">
        <v>13</v>
      </c>
      <c r="B17" s="21" t="s">
        <v>213</v>
      </c>
      <c r="C17" s="19" t="s">
        <v>27</v>
      </c>
      <c r="D17" s="19">
        <v>38</v>
      </c>
      <c r="E17" s="49"/>
      <c r="F17" s="44">
        <f t="shared" si="0"/>
        <v>0</v>
      </c>
    </row>
    <row r="18" spans="1:6" ht="12.75">
      <c r="A18" s="18">
        <v>14</v>
      </c>
      <c r="B18" s="21" t="s">
        <v>214</v>
      </c>
      <c r="C18" s="19" t="s">
        <v>27</v>
      </c>
      <c r="D18" s="19">
        <v>45</v>
      </c>
      <c r="E18" s="49"/>
      <c r="F18" s="44">
        <f t="shared" si="0"/>
        <v>0</v>
      </c>
    </row>
    <row r="19" spans="1:6" ht="12.75">
      <c r="A19" s="18">
        <v>15</v>
      </c>
      <c r="B19" s="21" t="s">
        <v>215</v>
      </c>
      <c r="C19" s="19" t="s">
        <v>27</v>
      </c>
      <c r="D19" s="19">
        <v>150</v>
      </c>
      <c r="E19" s="49"/>
      <c r="F19" s="44">
        <f t="shared" si="0"/>
        <v>0</v>
      </c>
    </row>
    <row r="20" spans="1:6" ht="12.75">
      <c r="A20" s="18">
        <v>16</v>
      </c>
      <c r="B20" s="21" t="s">
        <v>216</v>
      </c>
      <c r="C20" s="19" t="s">
        <v>27</v>
      </c>
      <c r="D20" s="19">
        <v>38</v>
      </c>
      <c r="E20" s="49"/>
      <c r="F20" s="44">
        <f t="shared" si="0"/>
        <v>0</v>
      </c>
    </row>
    <row r="21" spans="1:6" ht="12.75">
      <c r="A21" s="18">
        <v>17</v>
      </c>
      <c r="B21" s="21" t="s">
        <v>217</v>
      </c>
      <c r="C21" s="19" t="s">
        <v>27</v>
      </c>
      <c r="D21" s="19">
        <v>750</v>
      </c>
      <c r="E21" s="49"/>
      <c r="F21" s="44">
        <f t="shared" si="0"/>
        <v>0</v>
      </c>
    </row>
    <row r="22" spans="1:6" ht="12.75">
      <c r="A22" s="18">
        <v>18</v>
      </c>
      <c r="B22" s="21" t="s">
        <v>218</v>
      </c>
      <c r="C22" s="19" t="s">
        <v>27</v>
      </c>
      <c r="D22" s="19">
        <v>180</v>
      </c>
      <c r="E22" s="49"/>
      <c r="F22" s="44">
        <f t="shared" si="0"/>
        <v>0</v>
      </c>
    </row>
    <row r="23" spans="1:6" ht="25.5">
      <c r="A23" s="18">
        <v>19</v>
      </c>
      <c r="B23" s="21" t="s">
        <v>219</v>
      </c>
      <c r="C23" s="19" t="s">
        <v>27</v>
      </c>
      <c r="D23" s="19">
        <v>45</v>
      </c>
      <c r="E23" s="49"/>
      <c r="F23" s="44">
        <f t="shared" si="0"/>
        <v>0</v>
      </c>
    </row>
    <row r="24" spans="1:6" ht="25.5">
      <c r="A24" s="18">
        <v>20</v>
      </c>
      <c r="B24" s="21" t="s">
        <v>220</v>
      </c>
      <c r="C24" s="19" t="s">
        <v>27</v>
      </c>
      <c r="D24" s="19">
        <v>38</v>
      </c>
      <c r="E24" s="49"/>
      <c r="F24" s="44">
        <f t="shared" si="0"/>
        <v>0</v>
      </c>
    </row>
    <row r="25" spans="1:6" ht="12.75">
      <c r="A25" s="18">
        <v>21</v>
      </c>
      <c r="B25" s="21" t="s">
        <v>221</v>
      </c>
      <c r="C25" s="19" t="s">
        <v>27</v>
      </c>
      <c r="D25" s="19">
        <v>120</v>
      </c>
      <c r="E25" s="49"/>
      <c r="F25" s="44">
        <f t="shared" si="0"/>
        <v>0</v>
      </c>
    </row>
    <row r="26" spans="1:6" ht="12.75">
      <c r="A26" s="18">
        <v>22</v>
      </c>
      <c r="B26" s="21" t="s">
        <v>222</v>
      </c>
      <c r="C26" s="19" t="s">
        <v>27</v>
      </c>
      <c r="D26" s="19">
        <v>120</v>
      </c>
      <c r="E26" s="49"/>
      <c r="F26" s="44">
        <f t="shared" si="0"/>
        <v>0</v>
      </c>
    </row>
    <row r="27" spans="1:6" ht="12.75">
      <c r="A27" s="18">
        <v>23</v>
      </c>
      <c r="B27" s="21" t="s">
        <v>223</v>
      </c>
      <c r="C27" s="19" t="s">
        <v>27</v>
      </c>
      <c r="D27" s="19">
        <v>35</v>
      </c>
      <c r="E27" s="49"/>
      <c r="F27" s="44">
        <f t="shared" si="0"/>
        <v>0</v>
      </c>
    </row>
    <row r="28" spans="1:6" ht="12.75">
      <c r="A28" s="18">
        <v>24</v>
      </c>
      <c r="B28" s="21" t="s">
        <v>224</v>
      </c>
      <c r="C28" s="19" t="s">
        <v>27</v>
      </c>
      <c r="D28" s="19">
        <v>60</v>
      </c>
      <c r="E28" s="49"/>
      <c r="F28" s="44">
        <f t="shared" si="0"/>
        <v>0</v>
      </c>
    </row>
    <row r="29" spans="1:6" ht="12.75">
      <c r="A29" s="22">
        <v>25</v>
      </c>
      <c r="B29" s="31" t="s">
        <v>225</v>
      </c>
      <c r="C29" s="32" t="s">
        <v>27</v>
      </c>
      <c r="D29" s="32">
        <v>30</v>
      </c>
      <c r="E29" s="50"/>
      <c r="F29" s="44">
        <f t="shared" si="0"/>
        <v>0</v>
      </c>
    </row>
    <row r="30" spans="1:6" ht="29.25" customHeight="1">
      <c r="A30" s="90" t="s">
        <v>291</v>
      </c>
      <c r="B30" s="90"/>
      <c r="C30" s="90"/>
      <c r="D30" s="90"/>
      <c r="E30" s="90"/>
      <c r="F30" s="91">
        <f>SUM(F5:F29)</f>
        <v>0</v>
      </c>
    </row>
  </sheetData>
  <sheetProtection selectLockedCells="1" selectUnlockedCells="1"/>
  <mergeCells count="2">
    <mergeCell ref="E1:F1"/>
    <mergeCell ref="A30:E30"/>
  </mergeCells>
  <printOptions/>
  <pageMargins left="0.7479166666666667" right="0.7479166666666667" top="1.18125" bottom="1.18125" header="0.5118055555555555" footer="0.5118055555555555"/>
  <pageSetup horizontalDpi="300" verticalDpi="3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="84" zoomScaleNormal="84" zoomScalePageLayoutView="0" workbookViewId="0" topLeftCell="A1">
      <selection activeCell="A6" sqref="A6:F6"/>
    </sheetView>
  </sheetViews>
  <sheetFormatPr defaultColWidth="9.140625" defaultRowHeight="12.75"/>
  <cols>
    <col min="1" max="1" width="4.8515625" style="0" customWidth="1"/>
    <col min="2" max="2" width="52.7109375" style="0" customWidth="1"/>
    <col min="3" max="3" width="13.00390625" style="0" customWidth="1"/>
    <col min="4" max="4" width="11.8515625" style="0" customWidth="1"/>
    <col min="5" max="5" width="15.28125" style="0" customWidth="1"/>
    <col min="6" max="6" width="18.140625" style="0" customWidth="1"/>
    <col min="7" max="7" width="18.8515625" style="0" customWidth="1"/>
  </cols>
  <sheetData>
    <row r="1" spans="2:7" ht="15.75" customHeight="1">
      <c r="B1" s="3" t="s">
        <v>293</v>
      </c>
      <c r="E1" s="88" t="s">
        <v>300</v>
      </c>
      <c r="F1" s="89"/>
      <c r="G1" s="4"/>
    </row>
    <row r="3" spans="1:6" ht="42.75">
      <c r="A3" s="60" t="s">
        <v>0</v>
      </c>
      <c r="B3" s="61" t="s">
        <v>1</v>
      </c>
      <c r="C3" s="62" t="s">
        <v>2</v>
      </c>
      <c r="D3" s="62" t="s">
        <v>3</v>
      </c>
      <c r="E3" s="62" t="s">
        <v>4</v>
      </c>
      <c r="F3" s="63" t="s">
        <v>5</v>
      </c>
    </row>
    <row r="4" spans="1:7" s="2" customFormat="1" ht="12.75">
      <c r="A4" s="42">
        <v>1</v>
      </c>
      <c r="B4" s="10">
        <v>2</v>
      </c>
      <c r="C4" s="10">
        <v>3</v>
      </c>
      <c r="D4" s="10">
        <v>4</v>
      </c>
      <c r="E4" s="10">
        <v>5</v>
      </c>
      <c r="F4" s="43">
        <v>6</v>
      </c>
      <c r="G4"/>
    </row>
    <row r="5" spans="1:6" ht="30" customHeight="1">
      <c r="A5" s="79">
        <v>1</v>
      </c>
      <c r="B5" s="31" t="s">
        <v>226</v>
      </c>
      <c r="C5" s="32" t="s">
        <v>135</v>
      </c>
      <c r="D5" s="32">
        <v>9500</v>
      </c>
      <c r="E5" s="80"/>
      <c r="F5" s="54">
        <f>D5*E5</f>
        <v>0</v>
      </c>
    </row>
    <row r="6" spans="1:6" ht="30.75" customHeight="1">
      <c r="A6" s="90" t="s">
        <v>291</v>
      </c>
      <c r="B6" s="90"/>
      <c r="C6" s="90"/>
      <c r="D6" s="90"/>
      <c r="E6" s="90"/>
      <c r="F6" s="91">
        <f>F5</f>
        <v>0</v>
      </c>
    </row>
    <row r="8" ht="12.75">
      <c r="B8" s="2"/>
    </row>
  </sheetData>
  <sheetProtection selectLockedCells="1" selectUnlockedCells="1"/>
  <mergeCells count="2">
    <mergeCell ref="E1:F1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zoomScale="84" zoomScaleNormal="84" zoomScalePageLayoutView="0" workbookViewId="0" topLeftCell="A52">
      <selection activeCell="A69" sqref="A69:F69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2.421875" style="2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292</v>
      </c>
      <c r="E1" s="88" t="s">
        <v>300</v>
      </c>
      <c r="F1" s="89"/>
    </row>
    <row r="2" ht="13.5" thickBot="1"/>
    <row r="3" spans="1:6" ht="43.5" thickBot="1">
      <c r="A3" s="4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" customFormat="1" ht="12.75">
      <c r="A4" s="68">
        <v>1</v>
      </c>
      <c r="B4" s="69">
        <v>2</v>
      </c>
      <c r="C4" s="69">
        <v>3</v>
      </c>
      <c r="D4" s="69">
        <v>4</v>
      </c>
      <c r="E4" s="69">
        <v>5</v>
      </c>
      <c r="F4" s="70">
        <v>6</v>
      </c>
    </row>
    <row r="5" spans="1:6" s="2" customFormat="1" ht="13.5" thickBot="1">
      <c r="A5" s="71">
        <v>1</v>
      </c>
      <c r="B5" s="72" t="s">
        <v>227</v>
      </c>
      <c r="C5" s="73" t="s">
        <v>135</v>
      </c>
      <c r="D5" s="73">
        <v>250</v>
      </c>
      <c r="E5" s="73"/>
      <c r="F5" s="74">
        <f>D5*E5</f>
        <v>0</v>
      </c>
    </row>
    <row r="6" spans="1:6" ht="13.5" thickBot="1">
      <c r="A6" s="75">
        <v>2</v>
      </c>
      <c r="B6" s="26" t="s">
        <v>228</v>
      </c>
      <c r="C6" s="19" t="s">
        <v>27</v>
      </c>
      <c r="D6" s="19">
        <v>300</v>
      </c>
      <c r="E6" s="65"/>
      <c r="F6" s="74">
        <f aca="true" t="shared" si="0" ref="F6:F68">D6*E6</f>
        <v>0</v>
      </c>
    </row>
    <row r="7" spans="1:6" ht="13.5" thickBot="1">
      <c r="A7" s="75">
        <v>3</v>
      </c>
      <c r="B7" s="26" t="s">
        <v>229</v>
      </c>
      <c r="C7" s="19" t="s">
        <v>27</v>
      </c>
      <c r="D7" s="19">
        <v>400</v>
      </c>
      <c r="E7" s="65"/>
      <c r="F7" s="74">
        <f t="shared" si="0"/>
        <v>0</v>
      </c>
    </row>
    <row r="8" spans="1:6" ht="13.5" thickBot="1">
      <c r="A8" s="75">
        <v>4</v>
      </c>
      <c r="B8" s="26" t="s">
        <v>230</v>
      </c>
      <c r="C8" s="19" t="s">
        <v>135</v>
      </c>
      <c r="D8" s="19">
        <v>250</v>
      </c>
      <c r="E8" s="65"/>
      <c r="F8" s="74">
        <f t="shared" si="0"/>
        <v>0</v>
      </c>
    </row>
    <row r="9" spans="1:6" ht="13.5" thickBot="1">
      <c r="A9" s="75">
        <v>5</v>
      </c>
      <c r="B9" s="26" t="s">
        <v>231</v>
      </c>
      <c r="C9" s="19" t="s">
        <v>27</v>
      </c>
      <c r="D9" s="19">
        <v>250</v>
      </c>
      <c r="E9" s="65"/>
      <c r="F9" s="74">
        <f t="shared" si="0"/>
        <v>0</v>
      </c>
    </row>
    <row r="10" spans="1:6" ht="13.5" thickBot="1">
      <c r="A10" s="71">
        <v>6</v>
      </c>
      <c r="B10" s="64" t="s">
        <v>232</v>
      </c>
      <c r="C10" s="36" t="s">
        <v>27</v>
      </c>
      <c r="D10" s="36">
        <v>300</v>
      </c>
      <c r="E10" s="66"/>
      <c r="F10" s="74">
        <f t="shared" si="0"/>
        <v>0</v>
      </c>
    </row>
    <row r="11" spans="1:6" ht="13.5" thickBot="1">
      <c r="A11" s="75">
        <v>7</v>
      </c>
      <c r="B11" s="26" t="s">
        <v>233</v>
      </c>
      <c r="C11" s="19" t="s">
        <v>27</v>
      </c>
      <c r="D11" s="19">
        <v>170</v>
      </c>
      <c r="E11" s="66"/>
      <c r="F11" s="74">
        <f t="shared" si="0"/>
        <v>0</v>
      </c>
    </row>
    <row r="12" spans="1:6" ht="13.5" thickBot="1">
      <c r="A12" s="75">
        <v>8</v>
      </c>
      <c r="B12" s="26" t="s">
        <v>234</v>
      </c>
      <c r="C12" s="19" t="s">
        <v>27</v>
      </c>
      <c r="D12" s="19">
        <v>15</v>
      </c>
      <c r="E12" s="66"/>
      <c r="F12" s="74">
        <f t="shared" si="0"/>
        <v>0</v>
      </c>
    </row>
    <row r="13" spans="1:6" ht="13.5" thickBot="1">
      <c r="A13" s="75">
        <v>9</v>
      </c>
      <c r="B13" s="26" t="s">
        <v>235</v>
      </c>
      <c r="C13" s="19" t="s">
        <v>27</v>
      </c>
      <c r="D13" s="19">
        <v>80</v>
      </c>
      <c r="E13" s="66"/>
      <c r="F13" s="74">
        <f t="shared" si="0"/>
        <v>0</v>
      </c>
    </row>
    <row r="14" spans="1:6" ht="13.5" thickBot="1">
      <c r="A14" s="75">
        <v>10</v>
      </c>
      <c r="B14" s="26" t="s">
        <v>236</v>
      </c>
      <c r="C14" s="19" t="s">
        <v>27</v>
      </c>
      <c r="D14" s="19">
        <v>250</v>
      </c>
      <c r="E14" s="66"/>
      <c r="F14" s="74">
        <f t="shared" si="0"/>
        <v>0</v>
      </c>
    </row>
    <row r="15" spans="1:6" ht="13.5" thickBot="1">
      <c r="A15" s="71">
        <v>11</v>
      </c>
      <c r="B15" s="26" t="s">
        <v>237</v>
      </c>
      <c r="C15" s="19" t="s">
        <v>27</v>
      </c>
      <c r="D15" s="19">
        <v>6</v>
      </c>
      <c r="E15" s="66"/>
      <c r="F15" s="74">
        <f t="shared" si="0"/>
        <v>0</v>
      </c>
    </row>
    <row r="16" spans="1:6" ht="13.5" thickBot="1">
      <c r="A16" s="75">
        <v>12</v>
      </c>
      <c r="B16" s="26" t="s">
        <v>238</v>
      </c>
      <c r="C16" s="19" t="s">
        <v>27</v>
      </c>
      <c r="D16" s="19">
        <v>150</v>
      </c>
      <c r="E16" s="66"/>
      <c r="F16" s="74">
        <f t="shared" si="0"/>
        <v>0</v>
      </c>
    </row>
    <row r="17" spans="1:6" ht="13.5" thickBot="1">
      <c r="A17" s="75">
        <v>13</v>
      </c>
      <c r="B17" s="26" t="s">
        <v>239</v>
      </c>
      <c r="C17" s="19" t="s">
        <v>133</v>
      </c>
      <c r="D17" s="19">
        <v>100</v>
      </c>
      <c r="E17" s="66"/>
      <c r="F17" s="74">
        <f t="shared" si="0"/>
        <v>0</v>
      </c>
    </row>
    <row r="18" spans="1:6" ht="13.5" thickBot="1">
      <c r="A18" s="75">
        <v>14</v>
      </c>
      <c r="B18" s="26" t="s">
        <v>240</v>
      </c>
      <c r="C18" s="19" t="s">
        <v>27</v>
      </c>
      <c r="D18" s="19">
        <v>100</v>
      </c>
      <c r="E18" s="66"/>
      <c r="F18" s="74">
        <f t="shared" si="0"/>
        <v>0</v>
      </c>
    </row>
    <row r="19" spans="1:6" ht="13.5" thickBot="1">
      <c r="A19" s="75">
        <v>15</v>
      </c>
      <c r="B19" s="26" t="s">
        <v>241</v>
      </c>
      <c r="C19" s="19" t="s">
        <v>27</v>
      </c>
      <c r="D19" s="19">
        <v>55</v>
      </c>
      <c r="E19" s="66"/>
      <c r="F19" s="74">
        <f t="shared" si="0"/>
        <v>0</v>
      </c>
    </row>
    <row r="20" spans="1:6" ht="13.5" thickBot="1">
      <c r="A20" s="71">
        <v>16</v>
      </c>
      <c r="B20" s="26" t="s">
        <v>242</v>
      </c>
      <c r="C20" s="19" t="s">
        <v>27</v>
      </c>
      <c r="D20" s="19">
        <v>300</v>
      </c>
      <c r="E20" s="66"/>
      <c r="F20" s="74">
        <f t="shared" si="0"/>
        <v>0</v>
      </c>
    </row>
    <row r="21" spans="1:6" ht="13.5" thickBot="1">
      <c r="A21" s="75">
        <v>17</v>
      </c>
      <c r="B21" s="26" t="s">
        <v>243</v>
      </c>
      <c r="C21" s="19" t="s">
        <v>27</v>
      </c>
      <c r="D21" s="19">
        <v>700</v>
      </c>
      <c r="E21" s="66"/>
      <c r="F21" s="74">
        <f t="shared" si="0"/>
        <v>0</v>
      </c>
    </row>
    <row r="22" spans="1:6" ht="13.5" thickBot="1">
      <c r="A22" s="75">
        <v>18</v>
      </c>
      <c r="B22" s="26" t="s">
        <v>244</v>
      </c>
      <c r="C22" s="19" t="s">
        <v>135</v>
      </c>
      <c r="D22" s="19">
        <v>150</v>
      </c>
      <c r="E22" s="66"/>
      <c r="F22" s="74">
        <f t="shared" si="0"/>
        <v>0</v>
      </c>
    </row>
    <row r="23" spans="1:6" ht="13.5" thickBot="1">
      <c r="A23" s="75">
        <v>19</v>
      </c>
      <c r="B23" s="26" t="s">
        <v>245</v>
      </c>
      <c r="C23" s="19" t="s">
        <v>27</v>
      </c>
      <c r="D23" s="19">
        <v>200</v>
      </c>
      <c r="E23" s="66"/>
      <c r="F23" s="74">
        <f t="shared" si="0"/>
        <v>0</v>
      </c>
    </row>
    <row r="24" spans="1:6" ht="13.5" thickBot="1">
      <c r="A24" s="75">
        <v>20</v>
      </c>
      <c r="B24" s="26" t="s">
        <v>246</v>
      </c>
      <c r="C24" s="19" t="s">
        <v>27</v>
      </c>
      <c r="D24" s="19">
        <v>150</v>
      </c>
      <c r="E24" s="66"/>
      <c r="F24" s="74">
        <f t="shared" si="0"/>
        <v>0</v>
      </c>
    </row>
    <row r="25" spans="1:6" ht="13.5" thickBot="1">
      <c r="A25" s="71">
        <v>21</v>
      </c>
      <c r="B25" s="26" t="s">
        <v>247</v>
      </c>
      <c r="C25" s="19" t="s">
        <v>27</v>
      </c>
      <c r="D25" s="19">
        <v>250</v>
      </c>
      <c r="E25" s="66"/>
      <c r="F25" s="74">
        <f t="shared" si="0"/>
        <v>0</v>
      </c>
    </row>
    <row r="26" spans="1:6" ht="13.5" thickBot="1">
      <c r="A26" s="75">
        <v>22</v>
      </c>
      <c r="B26" s="26" t="s">
        <v>248</v>
      </c>
      <c r="C26" s="19" t="s">
        <v>135</v>
      </c>
      <c r="D26" s="19">
        <v>200</v>
      </c>
      <c r="E26" s="66"/>
      <c r="F26" s="74">
        <f t="shared" si="0"/>
        <v>0</v>
      </c>
    </row>
    <row r="27" spans="1:6" ht="13.5" thickBot="1">
      <c r="A27" s="75">
        <v>23</v>
      </c>
      <c r="B27" s="26" t="s">
        <v>249</v>
      </c>
      <c r="C27" s="19" t="s">
        <v>7</v>
      </c>
      <c r="D27" s="19">
        <v>100</v>
      </c>
      <c r="E27" s="66"/>
      <c r="F27" s="74">
        <f t="shared" si="0"/>
        <v>0</v>
      </c>
    </row>
    <row r="28" spans="1:6" ht="13.5" thickBot="1">
      <c r="A28" s="75">
        <v>24</v>
      </c>
      <c r="B28" s="26" t="s">
        <v>250</v>
      </c>
      <c r="C28" s="19" t="s">
        <v>27</v>
      </c>
      <c r="D28" s="19">
        <v>250</v>
      </c>
      <c r="E28" s="66"/>
      <c r="F28" s="74">
        <f t="shared" si="0"/>
        <v>0</v>
      </c>
    </row>
    <row r="29" spans="1:6" ht="13.5" thickBot="1">
      <c r="A29" s="75">
        <v>25</v>
      </c>
      <c r="B29" s="26" t="s">
        <v>251</v>
      </c>
      <c r="C29" s="19" t="s">
        <v>135</v>
      </c>
      <c r="D29" s="19">
        <v>300</v>
      </c>
      <c r="E29" s="66"/>
      <c r="F29" s="74">
        <f t="shared" si="0"/>
        <v>0</v>
      </c>
    </row>
    <row r="30" spans="1:6" ht="13.5" thickBot="1">
      <c r="A30" s="71">
        <v>26</v>
      </c>
      <c r="B30" s="26" t="s">
        <v>252</v>
      </c>
      <c r="C30" s="19" t="s">
        <v>135</v>
      </c>
      <c r="D30" s="19">
        <v>150</v>
      </c>
      <c r="E30" s="66"/>
      <c r="F30" s="74">
        <f t="shared" si="0"/>
        <v>0</v>
      </c>
    </row>
    <row r="31" spans="1:6" ht="13.5" thickBot="1">
      <c r="A31" s="75">
        <v>27</v>
      </c>
      <c r="B31" s="26" t="s">
        <v>253</v>
      </c>
      <c r="C31" s="19" t="s">
        <v>27</v>
      </c>
      <c r="D31" s="19">
        <v>200</v>
      </c>
      <c r="E31" s="66"/>
      <c r="F31" s="74">
        <f t="shared" si="0"/>
        <v>0</v>
      </c>
    </row>
    <row r="32" spans="1:6" ht="13.5" thickBot="1">
      <c r="A32" s="75">
        <v>28</v>
      </c>
      <c r="B32" s="26" t="s">
        <v>254</v>
      </c>
      <c r="C32" s="19" t="s">
        <v>27</v>
      </c>
      <c r="D32" s="19">
        <v>350</v>
      </c>
      <c r="E32" s="66"/>
      <c r="F32" s="74">
        <f t="shared" si="0"/>
        <v>0</v>
      </c>
    </row>
    <row r="33" spans="1:6" ht="13.5" thickBot="1">
      <c r="A33" s="75">
        <v>29</v>
      </c>
      <c r="B33" s="26" t="s">
        <v>255</v>
      </c>
      <c r="C33" s="19" t="s">
        <v>27</v>
      </c>
      <c r="D33" s="19">
        <v>150</v>
      </c>
      <c r="E33" s="66"/>
      <c r="F33" s="74">
        <f t="shared" si="0"/>
        <v>0</v>
      </c>
    </row>
    <row r="34" spans="1:6" ht="13.5" thickBot="1">
      <c r="A34" s="75">
        <v>30</v>
      </c>
      <c r="B34" s="26" t="s">
        <v>256</v>
      </c>
      <c r="C34" s="19" t="s">
        <v>135</v>
      </c>
      <c r="D34" s="19">
        <v>200</v>
      </c>
      <c r="E34" s="66"/>
      <c r="F34" s="74">
        <f t="shared" si="0"/>
        <v>0</v>
      </c>
    </row>
    <row r="35" spans="1:6" ht="13.5" thickBot="1">
      <c r="A35" s="71">
        <v>31</v>
      </c>
      <c r="B35" s="26" t="s">
        <v>257</v>
      </c>
      <c r="C35" s="19" t="s">
        <v>27</v>
      </c>
      <c r="D35" s="19">
        <v>230</v>
      </c>
      <c r="E35" s="66"/>
      <c r="F35" s="74">
        <f t="shared" si="0"/>
        <v>0</v>
      </c>
    </row>
    <row r="36" spans="1:6" ht="13.5" thickBot="1">
      <c r="A36" s="75">
        <v>32</v>
      </c>
      <c r="B36" s="26" t="s">
        <v>258</v>
      </c>
      <c r="C36" s="19" t="s">
        <v>27</v>
      </c>
      <c r="D36" s="19">
        <v>210</v>
      </c>
      <c r="E36" s="66"/>
      <c r="F36" s="74">
        <f t="shared" si="0"/>
        <v>0</v>
      </c>
    </row>
    <row r="37" spans="1:6" ht="13.5" thickBot="1">
      <c r="A37" s="75">
        <v>33</v>
      </c>
      <c r="B37" s="26" t="s">
        <v>259</v>
      </c>
      <c r="C37" s="19" t="s">
        <v>27</v>
      </c>
      <c r="D37" s="19">
        <v>20</v>
      </c>
      <c r="E37" s="66"/>
      <c r="F37" s="74">
        <f t="shared" si="0"/>
        <v>0</v>
      </c>
    </row>
    <row r="38" spans="1:6" ht="13.5" thickBot="1">
      <c r="A38" s="75">
        <v>34</v>
      </c>
      <c r="B38" s="26" t="s">
        <v>260</v>
      </c>
      <c r="C38" s="19" t="s">
        <v>135</v>
      </c>
      <c r="D38" s="19">
        <v>150</v>
      </c>
      <c r="E38" s="66"/>
      <c r="F38" s="74">
        <f t="shared" si="0"/>
        <v>0</v>
      </c>
    </row>
    <row r="39" spans="1:6" ht="13.5" thickBot="1">
      <c r="A39" s="75">
        <v>35</v>
      </c>
      <c r="B39" s="26" t="s">
        <v>261</v>
      </c>
      <c r="C39" s="19" t="s">
        <v>27</v>
      </c>
      <c r="D39" s="19">
        <v>240</v>
      </c>
      <c r="E39" s="66"/>
      <c r="F39" s="74">
        <f t="shared" si="0"/>
        <v>0</v>
      </c>
    </row>
    <row r="40" spans="1:6" ht="13.5" thickBot="1">
      <c r="A40" s="71">
        <v>36</v>
      </c>
      <c r="B40" s="26" t="s">
        <v>262</v>
      </c>
      <c r="C40" s="19" t="s">
        <v>27</v>
      </c>
      <c r="D40" s="19">
        <v>350</v>
      </c>
      <c r="E40" s="66"/>
      <c r="F40" s="74">
        <f t="shared" si="0"/>
        <v>0</v>
      </c>
    </row>
    <row r="41" spans="1:6" ht="13.5" thickBot="1">
      <c r="A41" s="75">
        <v>37</v>
      </c>
      <c r="B41" s="26" t="s">
        <v>263</v>
      </c>
      <c r="C41" s="19" t="s">
        <v>135</v>
      </c>
      <c r="D41" s="19">
        <v>100</v>
      </c>
      <c r="E41" s="66"/>
      <c r="F41" s="74">
        <f t="shared" si="0"/>
        <v>0</v>
      </c>
    </row>
    <row r="42" spans="1:6" ht="13.5" thickBot="1">
      <c r="A42" s="75">
        <v>38</v>
      </c>
      <c r="B42" s="26" t="s">
        <v>264</v>
      </c>
      <c r="C42" s="19" t="s">
        <v>135</v>
      </c>
      <c r="D42" s="19">
        <v>120</v>
      </c>
      <c r="E42" s="66"/>
      <c r="F42" s="74">
        <f t="shared" si="0"/>
        <v>0</v>
      </c>
    </row>
    <row r="43" spans="1:6" ht="13.5" thickBot="1">
      <c r="A43" s="75">
        <v>39</v>
      </c>
      <c r="B43" s="26" t="s">
        <v>265</v>
      </c>
      <c r="C43" s="19" t="s">
        <v>7</v>
      </c>
      <c r="D43" s="19">
        <v>200</v>
      </c>
      <c r="E43" s="66"/>
      <c r="F43" s="74">
        <f t="shared" si="0"/>
        <v>0</v>
      </c>
    </row>
    <row r="44" spans="1:6" ht="13.5" thickBot="1">
      <c r="A44" s="75">
        <v>40</v>
      </c>
      <c r="B44" s="26" t="s">
        <v>266</v>
      </c>
      <c r="C44" s="19" t="s">
        <v>7</v>
      </c>
      <c r="D44" s="19">
        <v>120</v>
      </c>
      <c r="E44" s="66"/>
      <c r="F44" s="74">
        <f t="shared" si="0"/>
        <v>0</v>
      </c>
    </row>
    <row r="45" spans="1:6" ht="13.5" thickBot="1">
      <c r="A45" s="71">
        <v>41</v>
      </c>
      <c r="B45" s="26" t="s">
        <v>267</v>
      </c>
      <c r="C45" s="19" t="s">
        <v>135</v>
      </c>
      <c r="D45" s="19">
        <v>240</v>
      </c>
      <c r="E45" s="66"/>
      <c r="F45" s="74">
        <f t="shared" si="0"/>
        <v>0</v>
      </c>
    </row>
    <row r="46" spans="1:6" ht="13.5" thickBot="1">
      <c r="A46" s="75">
        <v>42</v>
      </c>
      <c r="B46" s="26" t="s">
        <v>268</v>
      </c>
      <c r="C46" s="19" t="s">
        <v>27</v>
      </c>
      <c r="D46" s="19">
        <v>230</v>
      </c>
      <c r="E46" s="66"/>
      <c r="F46" s="74">
        <f t="shared" si="0"/>
        <v>0</v>
      </c>
    </row>
    <row r="47" spans="1:6" ht="13.5" thickBot="1">
      <c r="A47" s="75">
        <v>43</v>
      </c>
      <c r="B47" s="26" t="s">
        <v>269</v>
      </c>
      <c r="C47" s="19" t="s">
        <v>27</v>
      </c>
      <c r="D47" s="19">
        <v>50</v>
      </c>
      <c r="E47" s="66"/>
      <c r="F47" s="74">
        <f t="shared" si="0"/>
        <v>0</v>
      </c>
    </row>
    <row r="48" spans="1:6" ht="13.5" thickBot="1">
      <c r="A48" s="75">
        <v>44</v>
      </c>
      <c r="B48" s="26" t="s">
        <v>270</v>
      </c>
      <c r="C48" s="19" t="s">
        <v>135</v>
      </c>
      <c r="D48" s="19">
        <v>150</v>
      </c>
      <c r="E48" s="66"/>
      <c r="F48" s="74">
        <f t="shared" si="0"/>
        <v>0</v>
      </c>
    </row>
    <row r="49" spans="1:6" ht="13.5" thickBot="1">
      <c r="A49" s="75">
        <v>45</v>
      </c>
      <c r="B49" s="26" t="s">
        <v>271</v>
      </c>
      <c r="C49" s="19" t="s">
        <v>27</v>
      </c>
      <c r="D49" s="19">
        <v>100</v>
      </c>
      <c r="E49" s="66"/>
      <c r="F49" s="74">
        <f t="shared" si="0"/>
        <v>0</v>
      </c>
    </row>
    <row r="50" spans="1:6" ht="13.5" thickBot="1">
      <c r="A50" s="71">
        <v>46</v>
      </c>
      <c r="B50" s="26" t="s">
        <v>272</v>
      </c>
      <c r="C50" s="19" t="s">
        <v>27</v>
      </c>
      <c r="D50" s="19">
        <v>150</v>
      </c>
      <c r="E50" s="66"/>
      <c r="F50" s="74">
        <f t="shared" si="0"/>
        <v>0</v>
      </c>
    </row>
    <row r="51" spans="1:6" ht="13.5" thickBot="1">
      <c r="A51" s="75">
        <v>47</v>
      </c>
      <c r="B51" s="26" t="s">
        <v>273</v>
      </c>
      <c r="C51" s="19" t="s">
        <v>27</v>
      </c>
      <c r="D51" s="19">
        <v>250</v>
      </c>
      <c r="E51" s="66"/>
      <c r="F51" s="74">
        <f t="shared" si="0"/>
        <v>0</v>
      </c>
    </row>
    <row r="52" spans="1:6" ht="13.5" thickBot="1">
      <c r="A52" s="75">
        <v>48</v>
      </c>
      <c r="B52" s="26" t="s">
        <v>274</v>
      </c>
      <c r="C52" s="19" t="s">
        <v>27</v>
      </c>
      <c r="D52" s="19">
        <v>4500</v>
      </c>
      <c r="E52" s="66"/>
      <c r="F52" s="74">
        <f t="shared" si="0"/>
        <v>0</v>
      </c>
    </row>
    <row r="53" spans="1:6" ht="13.5" thickBot="1">
      <c r="A53" s="75">
        <v>49</v>
      </c>
      <c r="B53" s="47" t="s">
        <v>275</v>
      </c>
      <c r="C53" s="19" t="s">
        <v>27</v>
      </c>
      <c r="D53" s="19">
        <v>50</v>
      </c>
      <c r="E53" s="66"/>
      <c r="F53" s="74">
        <f t="shared" si="0"/>
        <v>0</v>
      </c>
    </row>
    <row r="54" spans="1:6" ht="13.5" thickBot="1">
      <c r="A54" s="75">
        <v>50</v>
      </c>
      <c r="B54" s="26" t="s">
        <v>276</v>
      </c>
      <c r="C54" s="32" t="s">
        <v>135</v>
      </c>
      <c r="D54" s="32">
        <v>150</v>
      </c>
      <c r="E54" s="67"/>
      <c r="F54" s="74">
        <f t="shared" si="0"/>
        <v>0</v>
      </c>
    </row>
    <row r="55" spans="1:6" ht="13.5" thickBot="1">
      <c r="A55" s="71">
        <v>51</v>
      </c>
      <c r="B55" s="26" t="s">
        <v>277</v>
      </c>
      <c r="C55" s="19" t="s">
        <v>7</v>
      </c>
      <c r="D55" s="19">
        <v>120</v>
      </c>
      <c r="E55" s="65"/>
      <c r="F55" s="74">
        <f t="shared" si="0"/>
        <v>0</v>
      </c>
    </row>
    <row r="56" spans="1:6" ht="13.5" thickBot="1">
      <c r="A56" s="75">
        <v>52</v>
      </c>
      <c r="B56" s="26" t="s">
        <v>278</v>
      </c>
      <c r="C56" s="19" t="s">
        <v>27</v>
      </c>
      <c r="D56" s="19">
        <v>600</v>
      </c>
      <c r="E56" s="65"/>
      <c r="F56" s="74">
        <f t="shared" si="0"/>
        <v>0</v>
      </c>
    </row>
    <row r="57" spans="1:6" ht="13.5" thickBot="1">
      <c r="A57" s="75">
        <v>53</v>
      </c>
      <c r="B57" s="26" t="s">
        <v>279</v>
      </c>
      <c r="C57" s="19" t="s">
        <v>135</v>
      </c>
      <c r="D57" s="19">
        <v>100</v>
      </c>
      <c r="E57" s="65"/>
      <c r="F57" s="74">
        <f t="shared" si="0"/>
        <v>0</v>
      </c>
    </row>
    <row r="58" spans="1:6" ht="13.5" thickBot="1">
      <c r="A58" s="75">
        <v>54</v>
      </c>
      <c r="B58" s="26" t="s">
        <v>280</v>
      </c>
      <c r="C58" s="19" t="s">
        <v>27</v>
      </c>
      <c r="D58" s="19">
        <v>30</v>
      </c>
      <c r="E58" s="65"/>
      <c r="F58" s="74">
        <f t="shared" si="0"/>
        <v>0</v>
      </c>
    </row>
    <row r="59" spans="1:6" ht="13.5" thickBot="1">
      <c r="A59" s="75">
        <v>55</v>
      </c>
      <c r="B59" s="26" t="s">
        <v>281</v>
      </c>
      <c r="C59" s="19" t="s">
        <v>27</v>
      </c>
      <c r="D59" s="19">
        <v>20</v>
      </c>
      <c r="E59" s="65"/>
      <c r="F59" s="74">
        <f t="shared" si="0"/>
        <v>0</v>
      </c>
    </row>
    <row r="60" spans="1:6" ht="13.5" thickBot="1">
      <c r="A60" s="71">
        <v>56</v>
      </c>
      <c r="B60" s="26" t="s">
        <v>282</v>
      </c>
      <c r="C60" s="19" t="s">
        <v>135</v>
      </c>
      <c r="D60" s="19">
        <v>120</v>
      </c>
      <c r="E60" s="65"/>
      <c r="F60" s="74">
        <f t="shared" si="0"/>
        <v>0</v>
      </c>
    </row>
    <row r="61" spans="1:6" ht="13.5" thickBot="1">
      <c r="A61" s="75">
        <v>57</v>
      </c>
      <c r="B61" s="26" t="s">
        <v>283</v>
      </c>
      <c r="C61" s="19" t="s">
        <v>7</v>
      </c>
      <c r="D61" s="19">
        <v>150</v>
      </c>
      <c r="E61" s="65"/>
      <c r="F61" s="74">
        <f t="shared" si="0"/>
        <v>0</v>
      </c>
    </row>
    <row r="62" spans="1:6" ht="13.5" thickBot="1">
      <c r="A62" s="75">
        <v>58</v>
      </c>
      <c r="B62" s="26" t="s">
        <v>284</v>
      </c>
      <c r="C62" s="19" t="s">
        <v>27</v>
      </c>
      <c r="D62" s="19">
        <v>20</v>
      </c>
      <c r="E62" s="65"/>
      <c r="F62" s="74">
        <f t="shared" si="0"/>
        <v>0</v>
      </c>
    </row>
    <row r="63" spans="1:6" ht="13.5" thickBot="1">
      <c r="A63" s="75">
        <v>59</v>
      </c>
      <c r="B63" s="26" t="s">
        <v>285</v>
      </c>
      <c r="C63" s="19" t="s">
        <v>135</v>
      </c>
      <c r="D63" s="19">
        <v>20</v>
      </c>
      <c r="E63" s="65"/>
      <c r="F63" s="74">
        <f t="shared" si="0"/>
        <v>0</v>
      </c>
    </row>
    <row r="64" spans="1:6" ht="13.5" thickBot="1">
      <c r="A64" s="75">
        <v>60</v>
      </c>
      <c r="B64" s="26" t="s">
        <v>286</v>
      </c>
      <c r="C64" s="19" t="s">
        <v>7</v>
      </c>
      <c r="D64" s="19">
        <v>30</v>
      </c>
      <c r="E64" s="65"/>
      <c r="F64" s="74">
        <f t="shared" si="0"/>
        <v>0</v>
      </c>
    </row>
    <row r="65" spans="1:6" ht="13.5" thickBot="1">
      <c r="A65" s="71">
        <v>61</v>
      </c>
      <c r="B65" s="26" t="s">
        <v>287</v>
      </c>
      <c r="C65" s="19" t="s">
        <v>7</v>
      </c>
      <c r="D65" s="19">
        <v>40</v>
      </c>
      <c r="E65" s="65"/>
      <c r="F65" s="74">
        <f t="shared" si="0"/>
        <v>0</v>
      </c>
    </row>
    <row r="66" spans="1:6" ht="13.5" thickBot="1">
      <c r="A66" s="75">
        <v>62</v>
      </c>
      <c r="B66" s="26" t="s">
        <v>288</v>
      </c>
      <c r="C66" s="19" t="s">
        <v>7</v>
      </c>
      <c r="D66" s="19">
        <v>100</v>
      </c>
      <c r="E66" s="65"/>
      <c r="F66" s="74">
        <f t="shared" si="0"/>
        <v>0</v>
      </c>
    </row>
    <row r="67" spans="1:6" ht="13.5" thickBot="1">
      <c r="A67" s="75">
        <v>63</v>
      </c>
      <c r="B67" s="26" t="s">
        <v>289</v>
      </c>
      <c r="C67" s="19" t="s">
        <v>135</v>
      </c>
      <c r="D67" s="19">
        <v>20</v>
      </c>
      <c r="E67" s="65"/>
      <c r="F67" s="74">
        <f t="shared" si="0"/>
        <v>0</v>
      </c>
    </row>
    <row r="68" spans="1:6" ht="12.75">
      <c r="A68" s="76">
        <v>64</v>
      </c>
      <c r="B68" s="47" t="s">
        <v>290</v>
      </c>
      <c r="C68" s="32" t="s">
        <v>135</v>
      </c>
      <c r="D68" s="32">
        <v>20</v>
      </c>
      <c r="E68" s="77"/>
      <c r="F68" s="74">
        <f t="shared" si="0"/>
        <v>0</v>
      </c>
    </row>
    <row r="69" spans="1:6" ht="36" customHeight="1">
      <c r="A69" s="90" t="s">
        <v>291</v>
      </c>
      <c r="B69" s="90"/>
      <c r="C69" s="90"/>
      <c r="D69" s="90"/>
      <c r="E69" s="90"/>
      <c r="F69" s="91">
        <f>SUM(F5:F68)</f>
        <v>0</v>
      </c>
    </row>
  </sheetData>
  <sheetProtection selectLockedCells="1" selectUnlockedCells="1"/>
  <mergeCells count="2">
    <mergeCell ref="E1:F1"/>
    <mergeCell ref="A69:E69"/>
  </mergeCells>
  <printOptions/>
  <pageMargins left="0.7479166666666667" right="0.7479166666666667" top="0.7875" bottom="0.7875" header="0.5118055555555555" footer="0.511805555555555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Wieczorek</dc:creator>
  <cp:keywords/>
  <dc:description/>
  <cp:lastModifiedBy>Danuta Wieczorek</cp:lastModifiedBy>
  <dcterms:created xsi:type="dcterms:W3CDTF">2021-10-01T06:52:07Z</dcterms:created>
  <dcterms:modified xsi:type="dcterms:W3CDTF">2021-10-19T12:21:53Z</dcterms:modified>
  <cp:category/>
  <cp:version/>
  <cp:contentType/>
  <cp:contentStatus/>
</cp:coreProperties>
</file>